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300" windowWidth="24915" windowHeight="11640"/>
  </bookViews>
  <sheets>
    <sheet name="Sheet1" sheetId="1" r:id="rId1"/>
    <sheet name="Sheet2" sheetId="2" r:id="rId2"/>
    <sheet name="Sheet3" sheetId="3" r:id="rId3"/>
  </sheets>
  <calcPr calcId="145621"/>
  <customWorkbookViews>
    <customWorkbookView name="Jeffrey Smith - Personal View" guid="{162F2040-83A6-47EC-9159-3AF1E231412C}" mergeInterval="0" personalView="1" maximized="1" windowWidth="1600" windowHeight="835" activeSheetId="1"/>
    <customWorkbookView name="Christopher Penn - Personal View" guid="{116609AE-1E5D-4150-82A3-32B2ECFFEEE5}" mergeInterval="0" personalView="1" maximized="1" windowWidth="1676" windowHeight="864" activeSheetId="1"/>
  </customWorkbookViews>
</workbook>
</file>

<file path=xl/calcChain.xml><?xml version="1.0" encoding="utf-8"?>
<calcChain xmlns="http://schemas.openxmlformats.org/spreadsheetml/2006/main">
  <c r="H246" i="1" l="1"/>
  <c r="E48" i="1" l="1"/>
  <c r="F80" i="1" l="1"/>
  <c r="F78" i="1"/>
  <c r="F109" i="1" l="1"/>
  <c r="F81" i="1"/>
  <c r="F82" i="1"/>
  <c r="F114" i="1"/>
</calcChain>
</file>

<file path=xl/sharedStrings.xml><?xml version="1.0" encoding="utf-8"?>
<sst xmlns="http://schemas.openxmlformats.org/spreadsheetml/2006/main" count="1238" uniqueCount="950">
  <si>
    <t>From</t>
  </si>
  <si>
    <t>To</t>
  </si>
  <si>
    <t>Regarding</t>
  </si>
  <si>
    <t>Patrick Kane</t>
  </si>
  <si>
    <t>Christine Willitt</t>
  </si>
  <si>
    <t>Date</t>
  </si>
  <si>
    <t>Sarah Falvey</t>
  </si>
  <si>
    <t>Akram Atallah</t>
  </si>
  <si>
    <t>Affiliation</t>
  </si>
  <si>
    <t>Verisign INC</t>
  </si>
  <si>
    <t>Charleston Road Registry</t>
  </si>
  <si>
    <t>Charleston Road Registry's application for .SEARCH and an amendment to its proposal regarding dotless domain names.</t>
  </si>
  <si>
    <t>National Association of Realtors</t>
  </si>
  <si>
    <t>Inclusion of the brand identifier “REALTOR” in the “Professional Services” category of the GAC’s Beijing advice and ICANN’s subsequent decision to freeze advancement of such applications.</t>
  </si>
  <si>
    <t>Akram Atallah, Fadi Chehade, Cherine Chalaby, Steve Crocker</t>
  </si>
  <si>
    <t>Michael Thiel, Brian Johnson</t>
  </si>
  <si>
    <t>Christine Willitt, Heather Dryden</t>
  </si>
  <si>
    <t>Yves Daccord, Bekele Gelata</t>
  </si>
  <si>
    <t>Preserving the Red Cross and Red Crescent trademarks.</t>
  </si>
  <si>
    <t>Ramon Gonzalez Figueroa</t>
  </si>
  <si>
    <t>Stephen B. Crocker, Cherine Chalaby, Fadi Chehade, Bruce Tonkin</t>
  </si>
  <si>
    <t xml:space="preserve">The ICANN process for the attribution of new gTLDs and Geographical Indications. </t>
  </si>
  <si>
    <t>Barbel Vogel-Middeldorf</t>
  </si>
  <si>
    <t>Fadi Chehade</t>
  </si>
  <si>
    <t>Federal Ministry of Economics and Technology, Germany</t>
  </si>
  <si>
    <t>Asking other applications for the TLD .gmbh be discarded because GmbH is a protected term in Germany and Austria.</t>
  </si>
  <si>
    <t>Stacey King</t>
  </si>
  <si>
    <t>Stephen Crocker, Fadi Chehade, Cherine Chalaby</t>
  </si>
  <si>
    <t>Amazon.com</t>
  </si>
  <si>
    <t>Johan Vande Lanotte</t>
  </si>
  <si>
    <t>Fadi Chehade, Steve Crocker</t>
  </si>
  <si>
    <t>Government of Belgium</t>
  </si>
  <si>
    <t>Dispute over the .spa TLD regarding the town of Spa, Belgium.</t>
  </si>
  <si>
    <t>Ari Senter, Moshe Elefant, Avrom Pollak, Sholem Fishbane, S. Adler</t>
  </si>
  <si>
    <t>International Committee of the Red Cross, International Federation of Red Cross and Red Crescent Societies</t>
  </si>
  <si>
    <t>Organisation for an International Geographical Indications Network</t>
  </si>
  <si>
    <t>Kosher Supervision Service, Inc., Union of Orthodox Jewish Congregations of America, STAR-K Kosher Certification, Inc., Chicago Rabbinical Council, Inc., The Kashruth Council of Canada</t>
  </si>
  <si>
    <t xml:space="preserve">Asking for treatment of the .kosher TLD to be the same as the .halal TLD, owing to its religious significance. </t>
  </si>
  <si>
    <t>John D. Rockefeller IV</t>
  </si>
  <si>
    <t>Stephen D. Crocker</t>
  </si>
  <si>
    <t>United States Senate Committee on Commerce, Science, and Transportation</t>
  </si>
  <si>
    <t>Tom LaFaille</t>
  </si>
  <si>
    <t>Steve Crocker</t>
  </si>
  <si>
    <t>Wine Institute</t>
  </si>
  <si>
    <t>Robin Gross</t>
  </si>
  <si>
    <t>ICANN Board of Directors</t>
  </si>
  <si>
    <t>Non-Commercial Stakeholder Group</t>
  </si>
  <si>
    <t>Addressing concerns over the Board Governance Committee's response to the Non-Commercial Stakeholder Group's Request for Reconsideration, involving their concerns over the "TM+50" policy for the Trademark Clearinghouse.</t>
  </si>
  <si>
    <t>Richard H. Goshorn</t>
  </si>
  <si>
    <t>John Jeffrey</t>
  </si>
  <si>
    <t>Discusses the risks posed by the gTLD program and the purpose of the Risk Reserve Fund being held by ICANN.</t>
  </si>
  <si>
    <t>Jonathan Zuck</t>
  </si>
  <si>
    <t>Stephen D. Crocker, Fadi Chehade</t>
  </si>
  <si>
    <t>Association for Competitive Technology</t>
  </si>
  <si>
    <t>Ben Hammer</t>
  </si>
  <si>
    <t>Fadi Chehade, Stephen Crocker</t>
  </si>
  <si>
    <t>FairSearch.org</t>
  </si>
  <si>
    <t>Objection to Google's (Charleston Road Registry) application for .APP, with concerns over their proposed eligibility criteria for the TLD and other issues.</t>
  </si>
  <si>
    <t>J. Scott Evans</t>
  </si>
  <si>
    <t>Yahoo, Inc.</t>
  </si>
  <si>
    <t>VeriSign, Inc.</t>
  </si>
  <si>
    <t xml:space="preserve">Yahoo joins Microsoft in its objection to Google (Charleston Road Registry)'s amended proposal to run .SEARCH as a dotless domain. </t>
  </si>
  <si>
    <t>Alan Watson</t>
  </si>
  <si>
    <t xml:space="preserve">Initiative for a Competitive Online Marketplace </t>
  </si>
  <si>
    <t>Objection to Google's (Charleston Road Registry) amendment to their application for .SEARCH, citing anti-competitive and security issues.</t>
  </si>
  <si>
    <t>Adrian Kinderis</t>
  </si>
  <si>
    <t>Christine Willett</t>
  </si>
  <si>
    <t>ARI Registry Services</t>
  </si>
  <si>
    <t>Objection to Scheduling times for new gTLD update webinars.</t>
  </si>
  <si>
    <t>Craig Schwartz</t>
  </si>
  <si>
    <t>Community TLD Applicant Group</t>
  </si>
  <si>
    <t>Discusses their unanswered concerns about the proposed Community Priority Evaluation program.</t>
  </si>
  <si>
    <t>David Tennenhouse</t>
  </si>
  <si>
    <t>Microsoft Corporation</t>
  </si>
  <si>
    <t>Objection to Google's (Charleston Road Registry) dotless domain amendment to their application for .SEARCH.</t>
  </si>
  <si>
    <t>Keith Drazek</t>
  </si>
  <si>
    <t>Registry Stakeholder Group</t>
  </si>
  <si>
    <t>Discusses their concerns over Pre-Delegation Testing.</t>
  </si>
  <si>
    <t>James Lowe</t>
  </si>
  <si>
    <t>Steve Crocker, Fadi Chehade</t>
  </si>
  <si>
    <t>International Sugar Organization</t>
  </si>
  <si>
    <t>Regarding protection of acronyms relating to global intergovernmental organizations, the International Organization for Standardization and the acronym ISO.</t>
  </si>
  <si>
    <t>Andrew Gardner</t>
  </si>
  <si>
    <t>ICANN</t>
  </si>
  <si>
    <t>N/A</t>
  </si>
  <si>
    <t xml:space="preserve">An objection to Charleston Road Registry (Google)'s application to make .SEARCH a dotless domain. </t>
  </si>
  <si>
    <t>Fadi Chehade, Christine Willett</t>
  </si>
  <si>
    <t>Objection to Charleston Road Registry (Google)'s amendments to their application for .SEARCH.</t>
  </si>
  <si>
    <t>Rob Steele</t>
  </si>
  <si>
    <t>ISO Central Secretarit</t>
  </si>
  <si>
    <t>Objection to the block on domains including the acronym ISO, confusion regarding the International Sugar Organization.</t>
  </si>
  <si>
    <t>Elaine Marshall</t>
  </si>
  <si>
    <t>State of North Carolina</t>
  </si>
  <si>
    <t>Letter of support regarding the restricted use of the .INC .CORP .LLC and .LLP TLDs.</t>
  </si>
  <si>
    <t>Jean-Luc Barbier</t>
  </si>
  <si>
    <t>Steve Crocker, Fadi Chehade, Cherine Chalaby, Akram Atallah</t>
  </si>
  <si>
    <t>Comité Interprofessionnel du Vin de Champagne</t>
  </si>
  <si>
    <t>Craig S. Schwartz</t>
  </si>
  <si>
    <t>Discusses their organization's concerns about the Community Priority Evaluation program.</t>
  </si>
  <si>
    <t>Riccardo Ricci Curbastro</t>
  </si>
  <si>
    <t>Steve Crocker, Cherine Chalaby, Fadi Chehade, Akram Atallah</t>
  </si>
  <si>
    <t>European Federation of Origin Wines</t>
  </si>
  <si>
    <t>Bernard Farges</t>
  </si>
  <si>
    <t>National Appellation of Origin Wines and Brandy Producers</t>
  </si>
  <si>
    <t>Fahad AlShirawi</t>
  </si>
  <si>
    <t>Steve Crocker, Cherine Chalaby</t>
  </si>
  <si>
    <t>GCCIX WLL</t>
  </si>
  <si>
    <t>A. Ralph Mollis</t>
  </si>
  <si>
    <t>State of Rhode Island and Providence Plantations</t>
  </si>
  <si>
    <t>GAC</t>
  </si>
  <si>
    <t>Governmental Advisory Committee, Beijing</t>
  </si>
  <si>
    <t>Objection over the Governmental Advisory Committee finding that their application for the .GCC TLD be rejected.</t>
  </si>
  <si>
    <t xml:space="preserve">Objections to the Governmental Advisory Committee decision regarding .WINE and .VIN TLDs. </t>
  </si>
  <si>
    <t xml:space="preserve">Letter of support regarding the Governmental Advisory Committee's decision regarding the safeguards of the .WINE and .VIN strings. </t>
  </si>
  <si>
    <t>Submitting a Public Interest Commitment for .AMAZON and their other TLDs, in response to the objections from Brazil and Peru in the Governmental Advisory Committee.</t>
  </si>
  <si>
    <t>Asking that ICANN take into considerations the suggestions of the Governmental Advisory Committee, and raises concerns from Senate hearings on the impact of business owners needing to defensively register multiple new TLDs and the legal costs of defending their trademarks.</t>
  </si>
  <si>
    <t>Discussing the California wine industry's objections to the Governmental Advisory Committee's recommendation regarding .wine and .vin TLDs.</t>
  </si>
  <si>
    <t>Minutes from the Governmental Advisory Committee meeting from 11 Apr 13.</t>
  </si>
  <si>
    <t>Wang Jingyu</t>
  </si>
  <si>
    <t>Steve Crocker, Cherine Chalaby, Fadi Chehade</t>
  </si>
  <si>
    <t>China Unicom</t>
  </si>
  <si>
    <t>Protesting the ICANN decision that .UNICOM and .UNICORN were confusingly similar.</t>
  </si>
  <si>
    <t>Amendments to Charleston Road Registry (Google)'s applications for .APP, .BLOG, .CLOUD and .SEARCH. Changes include modifications to the registration model for .APP and .BLOG, and providing dotless domain service for .SEARCH.</t>
  </si>
  <si>
    <t>Montevideo Declaration from Fourth Ministerial Conference on the Information Society in Latin America and the Caribbean</t>
  </si>
  <si>
    <t>3-5 Apr 13</t>
  </si>
  <si>
    <t xml:space="preserve">Outlines the findings of the Fourth Ministerial Conference on the Information Society in 
Latin America and the Caribbean, discusses the group's commitment to maintaining the internet as a free and open system. </t>
  </si>
  <si>
    <t>Jean Gullion</t>
  </si>
  <si>
    <t>Project DotVinum for Wine Registries</t>
  </si>
  <si>
    <t>Discusses ICANN efforts to protect the names .WINE and .VIN internationally.</t>
  </si>
  <si>
    <t>Sophia Bekele</t>
  </si>
  <si>
    <t>DotConnectAfrica Trust</t>
  </si>
  <si>
    <t xml:space="preserve">Calls for ICANN to disregard the letter from Dr. Ben Fuller regarding statements made about Dr. Eberhard Lisse. </t>
  </si>
  <si>
    <t>Kent Nystrom</t>
  </si>
  <si>
    <t>Cherine Chalaby, Fadi Chehade</t>
  </si>
  <si>
    <t>HOTREC</t>
  </si>
  <si>
    <t>Announcing the formal community complaints filed for .HOTELS, .HOTEL, .HOTEIS and .HOTELES, regarding the closed nature of their applications.</t>
  </si>
  <si>
    <t>Lawrence Strickling</t>
  </si>
  <si>
    <t>United States Department of Commerce</t>
  </si>
  <si>
    <t>Says the United States Government does not support the seven objections filed by the USPS over the domain .MAIL. (The USPS objections Could be worth looking into?)</t>
  </si>
  <si>
    <t>Ben Fuller</t>
  </si>
  <si>
    <t>Nambian Network Information Centre</t>
  </si>
  <si>
    <t xml:space="preserve">Part of a series of complaints between DotConnectAfrica Trust and Ben Fuller, over the proposed .AFRICA TLD. </t>
  </si>
  <si>
    <t>Michael Weber</t>
  </si>
  <si>
    <t>Hot Maps Medien GmbH</t>
  </si>
  <si>
    <t>Discussing their complaint concerning Charleston Road Registry (Google)'s application for .MAP. Weber is one of the people involved in the European antitrust investigation into Google.</t>
  </si>
  <si>
    <t>Anne Bouverot</t>
  </si>
  <si>
    <t>GSMA</t>
  </si>
  <si>
    <t xml:space="preserve">Discussing concerns over Amazon EU S.A.R.L. and Dish DBS Corporation's applications for .MOBILE and .PHONE. Bouverot represents a trade organization, GSMA, that feels the closed applications would hinder a free and open use of the domains. </t>
  </si>
  <si>
    <t>Joel Guerriau</t>
  </si>
  <si>
    <t>Republique Francaise</t>
  </si>
  <si>
    <t>Discussing his support for the .BZH domain, for the promotion of the Brittany region of France.</t>
  </si>
  <si>
    <t>Euro-Cities AG</t>
  </si>
  <si>
    <t>Discussing their complaint concerning Charleston Road Registry (Google)'s application for .MAP.</t>
  </si>
  <si>
    <t>Mohammed At-Twaijri</t>
  </si>
  <si>
    <t>Steve Crocker, Heather Dryden</t>
  </si>
  <si>
    <t>League of Arab States</t>
  </si>
  <si>
    <t>Lodging a complaint over the application for .PERSIANGULF, stating the League of Arab States calls it the Arabian Gulf.</t>
  </si>
  <si>
    <t>John Thomson</t>
  </si>
  <si>
    <t>Steve Crocker, Fadi Chehade, Cherine Chalaby</t>
  </si>
  <si>
    <t>Antiquarian Booksellers' Association of America, Inc.</t>
  </si>
  <si>
    <t>Voicing a complaint over giving exclusive rights to generic top level domains such as .BOOK, .AUTHOR and .READ, believes corporate control of the domains will hurt small businesses.</t>
  </si>
  <si>
    <t>Expressing concern over the private applications for the domains .WINE and .VIN, and the problems it could pose for products with protected geographic regions and statements of origin.</t>
  </si>
  <si>
    <t>Ross Miller</t>
  </si>
  <si>
    <t>State of Nevada</t>
  </si>
  <si>
    <t>Discusses the application by DOT Registry for .INC, .LLC, .CORP and .LLP and his desire for strong safeguards to be in place for those registering names with those new domains.</t>
  </si>
  <si>
    <t xml:space="preserve">Gustavo Adolfo Palacio </t>
  </si>
  <si>
    <t>APDIF Colombia</t>
  </si>
  <si>
    <t xml:space="preserve">Letter in support of Far Further's application for .MUSIC. </t>
  </si>
  <si>
    <t>Francisco Nieto G.</t>
  </si>
  <si>
    <t>Sociedad de Productores Fonográficos y Videográficos de Chile</t>
  </si>
  <si>
    <t>Rakuten Inc.</t>
  </si>
  <si>
    <t>Letter voicing an objection to private applications for generic TLDs, citing anticompetitive concerns, .SHOP is one of the generic TLDs listed as being a concern.</t>
  </si>
  <si>
    <t>Kwee Tiang Ang</t>
  </si>
  <si>
    <t>International Federation of the Phonographic Industry</t>
  </si>
  <si>
    <t>Rich Bengloff</t>
  </si>
  <si>
    <t>Steve Crocker, Fadi Chehade, Cherine Chalaby, Heather Dryden, Olivier M.J. Crepin-Leblond, John Jeffrey, Suzanne Sene, Fiona Alexander, Lawrence E. Strickling, Erik Wilbers</t>
  </si>
  <si>
    <t xml:space="preserve">American Association of Independent Music </t>
  </si>
  <si>
    <t xml:space="preserve">A letter objecting to private applications for music-related TLDs, citing anticompetitive concerns and conflicts of interest. </t>
  </si>
  <si>
    <t>Jeffrey Bullock</t>
  </si>
  <si>
    <t>Heather Dryden, Suzanne Radell</t>
  </si>
  <si>
    <t>Deleware Department of State</t>
  </si>
  <si>
    <t>Discussing his concerns regarding business-related TLDs such as .LLC, .INC and .CORP, citing a lack of details on how such registrations would be regulated.</t>
  </si>
  <si>
    <t>Steve Crocker, Fadi Chehade, John Jeffrey</t>
  </si>
  <si>
    <t>A letter stating that while Amazon supports the ICANN Public Interests Commitments, they cannot commit to it as of now because it has not been finalized.</t>
  </si>
  <si>
    <t>Nick Catros</t>
  </si>
  <si>
    <t>Steve Crocker, Fadi Chehade, Cherine Chalaby, Karen Lentz</t>
  </si>
  <si>
    <t>Kobo Inc.</t>
  </si>
  <si>
    <t>Discusses their opposition to closed applications for book industry terms such as .BOOK, .READ and .AUTHOR.</t>
  </si>
  <si>
    <t>Kathleen Flynn</t>
  </si>
  <si>
    <t>Steve Crocker, Fadi Chehadé, Cherine Chalaby and Karen Lentz</t>
  </si>
  <si>
    <t>Indigo Books and Music</t>
  </si>
  <si>
    <t>Al Jaeger</t>
  </si>
  <si>
    <t>Jamie Hedlund</t>
  </si>
  <si>
    <t>State of North Dakota</t>
  </si>
  <si>
    <t xml:space="preserve">Discusses his desire for restrictions on who is able to register names under the proposed .LLC, .LLP, .CORP and .INC TLDs. </t>
  </si>
  <si>
    <t>AXA</t>
  </si>
  <si>
    <t>Discusses their opposition to closed generic TLDs, citing anticompetitive concerns, harm to the public and contradictions to ICANN's own statements.</t>
  </si>
  <si>
    <t>Link</t>
  </si>
  <si>
    <t>http://www.icann.org/en/news/correspondence/kane-to-willett-11jul13-en.pdf</t>
  </si>
  <si>
    <t>http://www.icann.org/en/news/correspondence/falvey-to-atallah-11jul13-en.pdf</t>
  </si>
  <si>
    <t>https://www.icann.org/en/news/correspondence/thiel-johnson-to-willett-dryden-11jul13-en.pdf</t>
  </si>
  <si>
    <t>http://www.icann.org/en/news/correspondence/kinderis-to-willett-12jun13-en.pdf</t>
  </si>
  <si>
    <t>http://www.icann.org/en/news/correspondence/schwartz-to-willett-25sep13-en.pdf</t>
  </si>
  <si>
    <t>http://www.icann.org/en/news/correspondence/daccord-gelata-to-atallah-et-al-10jul13-en.pdf</t>
  </si>
  <si>
    <t>http://www.icann.org/en/news/correspondence/figueroa-et-al-to-crocker-et-al-09jul13-en.pdf</t>
  </si>
  <si>
    <t>http://www.icann.org/en/news/correspondence/vogel-middeldorf-to-chehade-09jul13-en.pdf</t>
  </si>
  <si>
    <t>https://www.icann.org/en/news/correspondence/king-to-crocker-et-al-04jul13-en.pdf</t>
  </si>
  <si>
    <t>https://www.icann.org/en/news/correspondence/lanotte-to-chehade-crocker-01jul13-en.pdf</t>
  </si>
  <si>
    <t>https://www.icann.org/en/news/correspondence/senter-et-al-to-chehade-28jun13-en.pdf</t>
  </si>
  <si>
    <t>http://www.icann.org/en/news/correspondence/rockefeller-to-crocker-26jun13-en.pdf</t>
  </si>
  <si>
    <t>http://www.icann.org/en/news/correspondence/lafaille-to-crocker-20jun13-en.pdf</t>
  </si>
  <si>
    <t>https://www.icann.org/en/news/correspondence/gross-to-icann-board-17jun13-en.pdf</t>
  </si>
  <si>
    <t>http://www.icann.org/en/news/correspondence/goshorn-to-jeffrey-14jun13-en.pdf</t>
  </si>
  <si>
    <t>http://www.icann.org/en/news/correspondence/zuck-to-crocker-chehade-13jun13-en.pdf</t>
  </si>
  <si>
    <t>http://www.icann.org/en/news/correspondence/hammer-to-chehade-crocker-13jun13-en.pdf</t>
  </si>
  <si>
    <t>http://www.icann.org/en/news/correspondence/evans-to-crocker-et-al-13jun13-en.pdf</t>
  </si>
  <si>
    <t>http://www.icann.org/en/news/correspondence/watson-to-chehade-crocker-13jun13-en.pdf</t>
  </si>
  <si>
    <t>http://www.icann.org/en/news/correspondence/tennenhouse-to-crocker-chehade-06jun13-en.pdf</t>
  </si>
  <si>
    <t>http://www.icann.org/en/news/correspondence/atallah-to-drazek-13jun13-en.pdf</t>
  </si>
  <si>
    <t>http://www.icann.org/en/news/correspondence/lowe-to-crocker-chehade-29may13-en.pdf</t>
  </si>
  <si>
    <t>http://www.icann.org/en/news/correspondence/gardner-to-icann-19may13-en.pdf</t>
  </si>
  <si>
    <t>http://www.icann.org/en/news/correspondence/tennenhouse-to-crocker-et-al-17may13-en.pdf</t>
  </si>
  <si>
    <t>https://www.icann.org/en/news/correspondence/hammer-to-chehade-willett-14may13-en.pdf</t>
  </si>
  <si>
    <t>http://www.icann.org/en/news/correspondence/steele-to-crocker-13may13-en.pdf</t>
  </si>
  <si>
    <t>http://www.icann.org/en/news/correspondence/marshall-to-icann-03may13-en.pdf</t>
  </si>
  <si>
    <t>http://newgtlds.icann.org/en/program-status/correspondence/barbier-to-crocker-et-al-26apr13-en.pdf</t>
  </si>
  <si>
    <t>http://www.icann.org/en/news/correspondence/schwartz-to-willett-23apr13-en.pdf</t>
  </si>
  <si>
    <t>http://www.icann.org/en/news/correspondence/farges-to-crocker-et-al-19apr13-en.pdf</t>
  </si>
  <si>
    <t>http://www.icann.org/en/news/correspondence/alshirawi-to-crocker-chalaby-15apr13-en.pdf</t>
  </si>
  <si>
    <t>http://www.icann.org/en/news/correspondence/mollis-to-icann-12apr13-en.pdf</t>
  </si>
  <si>
    <t>http://www.icann.org/en/news/correspondence/wang-to-crocker-et-al-09apr13-en.pdf</t>
  </si>
  <si>
    <t>https://www.icann.org/en/news/correspondence/falvey-to-willett-06apr13-en.pdf</t>
  </si>
  <si>
    <t>http://www.icann.org/en/news/correspondence/guillon-to-chehade-03apr13-en.pdf</t>
  </si>
  <si>
    <t>http://www.icann.org/en/news/correspondence/bekele-to-chehade-crocker-02apr13-en.pdf</t>
  </si>
  <si>
    <t>http://www.icann.org/en/news/correspondence/nystrom-to-chalaby-chehade-02apr13-en.pdf</t>
  </si>
  <si>
    <t>http://www.icann.org/en/news/correspondence/strickling-to-crocker-02apr13-en.pdf</t>
  </si>
  <si>
    <t>http://www.icann.org/en/news/correspondence/fuller-to-chehade-26mar13-en.pdf</t>
  </si>
  <si>
    <t>http://www.icann.org/en/news/correspondence/weber-to-chehade-25mar13-en.pdf</t>
  </si>
  <si>
    <t>http://www.icann.org/en/news/correspondence/bouverot-to-chehade-22mar13-en.pdf</t>
  </si>
  <si>
    <t>http://www.icann.org/en/news/correspondence/guerriau-to-crocker-18mar13-en.pdf</t>
  </si>
  <si>
    <t>http://www.icann.org/en/news/correspondence/euro-cities-ag-to-chehade-15mar13-en.pdf</t>
  </si>
  <si>
    <t>http://www.icann.org/en/news/correspondence/at-twaijri-to-crocker-dryden-13mar13-en.pdf</t>
  </si>
  <si>
    <t>http://www.icann.org/en/news/correspondence/thomson-to-crocker-et-al-13mar13-en.pdf</t>
  </si>
  <si>
    <t>http://www.icann.org/en/news/correspondence/curbastro-to-crocker-et-al-12mar13-en.pdf</t>
  </si>
  <si>
    <t>http://www.icann.org/en/news/correspondence/miller-to-icann-08mar13-en.pdf</t>
  </si>
  <si>
    <t>http://www.icann.org/en/news/correspondence/palacio-to-crocker-08mar13-en.pdf</t>
  </si>
  <si>
    <t>http://www.icann.org/en/news/correspondence/nieto-to-crocker-07mar13-en.pdf</t>
  </si>
  <si>
    <t>http://www.icann.org/en/news/correspondence/rakuten-to-crocker-et-al-07mar13-en.pdf</t>
  </si>
  <si>
    <t>http://www.icann.org/en/news/correspondence/ang-to-crocker-06mar13-en.pdf</t>
  </si>
  <si>
    <t>http://www.icann.org/en/news/correspondence/bengloff-to-crocker-et-al-06mar13-en.pdf</t>
  </si>
  <si>
    <t>http://www.icann.org/en/news/correspondence/bullock-to-dryden-radell-05mar13-en.pdf</t>
  </si>
  <si>
    <t>http://www.icann.org/en/news/correspondence/king-to-crocker-et-al-05mar13-en.pdf</t>
  </si>
  <si>
    <t>http://www.icann.org/en/news/correspondence/catros-to-crocker-et-al-05mar13-en.pdf</t>
  </si>
  <si>
    <t>http://www.icann.org/en/news/correspondence/flynn-to-crocker-et-al-05mar13-en.pdf</t>
  </si>
  <si>
    <t>http://www.icann.org/en/news/correspondence/jaeger-to-hedlund-04mar13-en.pdf</t>
  </si>
  <si>
    <t>http://www.icann.org/en/news/correspondence/axa-to-crocker-et-al-04mar13-en.pdf</t>
  </si>
  <si>
    <t>http://www.icann.org/en/news/correspondence/elac2015-to-icann-05apr13-en.pdf</t>
  </si>
  <si>
    <t>Personal Capacity</t>
  </si>
  <si>
    <t>Dan Jaffe</t>
  </si>
  <si>
    <t>Mr. Fadi Chehadé</t>
  </si>
  <si>
    <t>Association of National Advertisers</t>
  </si>
  <si>
    <t>State of Tennessee</t>
  </si>
  <si>
    <t>Barnes &amp; Noble Booksellers</t>
  </si>
  <si>
    <t>GED Domain LLC</t>
  </si>
  <si>
    <t>Retail Council of Canada (RCC)</t>
  </si>
  <si>
    <t>State of Minnesota</t>
  </si>
  <si>
    <t>Economic Cooperation Organization (ECO)</t>
  </si>
  <si>
    <t>Governmental Advisory Committee (GAC)</t>
  </si>
  <si>
    <t>Melbourne IT</t>
  </si>
  <si>
    <t>Community TLD Applicant Group (CTAG)</t>
  </si>
  <si>
    <t>General Electric Company</t>
  </si>
  <si>
    <t>State of Missouri</t>
  </si>
  <si>
    <t>International Federation of Organic Agriculture Movements (IFOAM)</t>
  </si>
  <si>
    <t>Syndicat de la Librairie Française</t>
  </si>
  <si>
    <t>SABAM</t>
  </si>
  <si>
    <t>Blacknight, et al.</t>
  </si>
  <si>
    <t>fTLD Registry Services, LLC</t>
  </si>
  <si>
    <t>DotGreen Community Inc.</t>
  </si>
  <si>
    <t>New gTLD Applicant Group</t>
  </si>
  <si>
    <t>The World Congress of Tatars</t>
  </si>
  <si>
    <t>Welsh Government</t>
  </si>
  <si>
    <t>European Commission</t>
  </si>
  <si>
    <t>National Association of Boards of Pharmacy</t>
  </si>
  <si>
    <t>Commercial Connect, LLC</t>
  </si>
  <si>
    <t>The Biotechnology Industry Organization (BIO) et al.</t>
  </si>
  <si>
    <t>City of Rio de Janeiro</t>
  </si>
  <si>
    <t>Non-Commercial Stakeholders Group (NCSG)</t>
  </si>
  <si>
    <t>United TLD Holdco Ltd.</t>
  </si>
  <si>
    <t>New gTLD Application Group</t>
  </si>
  <si>
    <t>ALAC &amp; NCSG</t>
  </si>
  <si>
    <t>GNSO Intellectual Property Constituency</t>
  </si>
  <si>
    <t>Asia Pacific Top Level Domain Association (APTLD)</t>
  </si>
  <si>
    <t>Fletcher, Heald, &amp; Hildreth</t>
  </si>
  <si>
    <t>Multiple</t>
  </si>
  <si>
    <t>The Republican National Committee and The Republican State Leadership Committee</t>
  </si>
  <si>
    <t>United TLD Holdco, Ltd.</t>
  </si>
  <si>
    <t>The GNSO Business Constituency</t>
  </si>
  <si>
    <t>Registry Stakeholders Group</t>
  </si>
  <si>
    <t>Unit of Technology and Energy, Ministry of Foreign Affairs of Argentina</t>
  </si>
  <si>
    <t>Intellectual Property Constituency (IPC)</t>
  </si>
  <si>
    <t>Province of Cordoba in the Argentinean Republic</t>
  </si>
  <si>
    <t>The Association of National Advertisers</t>
  </si>
  <si>
    <t>McCarter &amp; English, LLP</t>
  </si>
  <si>
    <t>CECI</t>
  </si>
  <si>
    <t>European Patent Office</t>
  </si>
  <si>
    <t>The DotGreen Community, Inc.</t>
  </si>
  <si>
    <t>Foundation for Assistance for Internet Technologies and Infrastructure Development (FAITID)</t>
  </si>
  <si>
    <t>DotConnectAfrica Trust &amp; DCA Registry Services (Kenya) Limited</t>
  </si>
  <si>
    <t>Canton of Zurich</t>
  </si>
  <si>
    <t>Melbourne IT Ltd</t>
  </si>
  <si>
    <t>Der IT-Beauftragte der Bayerischen Staatsregierung</t>
  </si>
  <si>
    <t>ECLID</t>
  </si>
  <si>
    <t>Melbourne IT Limited</t>
  </si>
  <si>
    <t>Internet Society of China</t>
  </si>
  <si>
    <t>Tirol Unser Land</t>
  </si>
  <si>
    <t>China Ministry of Industry and Information Technology</t>
  </si>
  <si>
    <t>dotBERLIN GmbH &amp; Co. KG</t>
  </si>
  <si>
    <t>World Health Organization</t>
  </si>
  <si>
    <t>Goodwill Industries International, Inc.</t>
  </si>
  <si>
    <t>National Association of Secretaries of State</t>
  </si>
  <si>
    <t>MARQUES Association of European</t>
  </si>
  <si>
    <t>Delaware Department of State</t>
  </si>
  <si>
    <t>Senat der Freien und Hansestadt Hamburg</t>
  </si>
  <si>
    <t>Office of the Mayor of Paris, France</t>
  </si>
  <si>
    <t>26 Private Sector Supporters of New gTLD Program</t>
  </si>
  <si>
    <t>.CLUB Domains, LLC</t>
  </si>
  <si>
    <t>ANA requests that the period for filing such objections not close until at least 45 
days after ICANN’s final determinations regarding closed generic gTLDs</t>
  </si>
  <si>
    <t>Tre Hargett</t>
  </si>
  <si>
    <t>Eugene DeFelice and Bradley Feuer</t>
  </si>
  <si>
    <t>Fadi Chehade and Steve Crocker</t>
  </si>
  <si>
    <t>Thomas C. Indelicarto</t>
  </si>
  <si>
    <t>Nick Laul and Paul Mussell</t>
  </si>
  <si>
    <t>Dave Wilkes</t>
  </si>
  <si>
    <t>Mark Ritchie</t>
  </si>
  <si>
    <t>Abolghasem Tahmasei</t>
  </si>
  <si>
    <t>Steve Crocker, Fadi Chehade and Heather Dryden</t>
  </si>
  <si>
    <t>Heather Dryden</t>
  </si>
  <si>
    <t>Lena Carlsson</t>
  </si>
  <si>
    <t>CTAG</t>
  </si>
  <si>
    <t>Christine Willett and John Jeffrey</t>
  </si>
  <si>
    <t>kathryn Barrett Park</t>
  </si>
  <si>
    <t>Jason Kander</t>
  </si>
  <si>
    <t>IFOAM</t>
  </si>
  <si>
    <t>Fadi Chehade, Steve Crocker, Cherine Chalaby and Christine Willett</t>
  </si>
  <si>
    <t>Matthieu De Monchalin</t>
  </si>
  <si>
    <t>Steve Crocker, Cherine Chalaby, and Karen Lentz</t>
  </si>
  <si>
    <t>Russell Pangborn</t>
  </si>
  <si>
    <t>Steve Crocker, Fadi Chehade, and Cherine Chalaby</t>
  </si>
  <si>
    <t>Jonathan Spencer</t>
  </si>
  <si>
    <t>Christophe Depreter</t>
  </si>
  <si>
    <t>Michele Neylon et al.</t>
  </si>
  <si>
    <t>Cherine Chalaby, Akram Atallah, Steve Crocker, Fadi Chehade, The New gTLD Committee and the ICANN Board</t>
  </si>
  <si>
    <t>Annalisa Roger</t>
  </si>
  <si>
    <t>Fadi Chehade, Steve Crocker, Cherine Chalaby, Xavier Calvez</t>
  </si>
  <si>
    <t>NTAG</t>
  </si>
  <si>
    <t>Rinat Zakirov</t>
  </si>
  <si>
    <t>Carwyn Jones</t>
  </si>
  <si>
    <t>Linda Corugedo Steneberg</t>
  </si>
  <si>
    <t>ICANN Board of Directors (With Annexes)</t>
  </si>
  <si>
    <t>Carmen A. Catizone</t>
  </si>
  <si>
    <t>Steve Crocker and Heather Dryden</t>
  </si>
  <si>
    <t>Jeffrey Smith</t>
  </si>
  <si>
    <t>BIO et al.</t>
  </si>
  <si>
    <t>Eduardo Paes</t>
  </si>
  <si>
    <t>Fadi Chehade and Cherine Chalaby</t>
  </si>
  <si>
    <t>NCSG</t>
  </si>
  <si>
    <t xml:space="preserve">David Panos </t>
  </si>
  <si>
    <t>Joint ALAC/NCSG Statement on the Uniorm Rapid Suspension (URS) System</t>
  </si>
  <si>
    <t>n/a</t>
  </si>
  <si>
    <t>Steve Metalitz</t>
  </si>
  <si>
    <t>Kurt Pritz</t>
  </si>
  <si>
    <t>Drafting Group Memebers</t>
  </si>
  <si>
    <t>Jian Zhang</t>
  </si>
  <si>
    <t>Open Letter from Kathryn Kleiman</t>
  </si>
  <si>
    <t>Fadi Chehade, Steve Crocker, Akram Atallah, Alain Pellet, and Heather Dryden re Single Registrant Generic TLDs</t>
  </si>
  <si>
    <t>Multiple Parties</t>
  </si>
  <si>
    <t>Reince Priebus, J. Christopher Jankowski</t>
  </si>
  <si>
    <t>Akram Atallah, Kurt Pritz, John Jeffrey</t>
  </si>
  <si>
    <t>Marilyn Cade</t>
  </si>
  <si>
    <t>Cherine Chalaby</t>
  </si>
  <si>
    <t>David Maher</t>
  </si>
  <si>
    <t>Cherine Chalaby, Akram Atallah, Kurt Pritz</t>
  </si>
  <si>
    <t>Ambassador Alfredo Morelli</t>
  </si>
  <si>
    <t>Juan Manuel Cid</t>
  </si>
  <si>
    <t>Robert D. Liodice</t>
  </si>
  <si>
    <t>Jeffrey M. Stoler</t>
  </si>
  <si>
    <t>Alain Berranger</t>
  </si>
  <si>
    <t>NPOC</t>
  </si>
  <si>
    <t xml:space="preserve">Cherine Chalaby </t>
  </si>
  <si>
    <t>Benoit Battistelli</t>
  </si>
  <si>
    <t>Rob Beckstorm</t>
  </si>
  <si>
    <t>Abdulaziz Al-Zoman</t>
  </si>
  <si>
    <t>Dmitry Burkov</t>
  </si>
  <si>
    <t>ICANN Board</t>
  </si>
  <si>
    <t>Ms. Sophia Bekele</t>
  </si>
  <si>
    <t>H.E. Ambassador John Skinkaiye</t>
  </si>
  <si>
    <t>Greg Simeri</t>
  </si>
  <si>
    <t>Ernst Stocker</t>
  </si>
  <si>
    <t>Stephen Crocker</t>
  </si>
  <si>
    <t>Theo Hnarakis</t>
  </si>
  <si>
    <t>Franz Josef Pschierer</t>
  </si>
  <si>
    <t>Steven Crocker</t>
  </si>
  <si>
    <t>Nacho Amadoz</t>
  </si>
  <si>
    <t>gTLD Programme Committee</t>
  </si>
  <si>
    <t>ICANN Board New gTLD Program Committee</t>
  </si>
  <si>
    <t>ICANN CEO and Chair</t>
  </si>
  <si>
    <t>Gunther Platter</t>
  </si>
  <si>
    <t>Chen Yin</t>
  </si>
  <si>
    <t>Dirk Krischenowski</t>
  </si>
  <si>
    <t>New gTLD Program Committee</t>
  </si>
  <si>
    <t>Dr. Marie-Paule Kieny</t>
  </si>
  <si>
    <t>Rob Beckstorm, Steve Crocker, Kurt Pritz</t>
  </si>
  <si>
    <t>Jim Gibbons</t>
  </si>
  <si>
    <t>Beth Chapman</t>
  </si>
  <si>
    <t>Nick Wood, Caroline Perriard</t>
  </si>
  <si>
    <t>Jeffrey W. Bullock</t>
  </si>
  <si>
    <t>Carsten Brosda</t>
  </si>
  <si>
    <t>Jean-Louis Missika</t>
  </si>
  <si>
    <t>ICANN Chairman</t>
  </si>
  <si>
    <t>26 Private Sector Supporters </t>
  </si>
  <si>
    <t>Colin Campbell</t>
  </si>
  <si>
    <t>Barns &amp; Noble urging ICANN to deny Amazon's application of .book, .read, .author ( collectively the "Book TLDs")</t>
  </si>
  <si>
    <t>http://www.icann.org/en/news/correspondence/indelicarto-to-jeffrey-20feb13-en.pdf</t>
  </si>
  <si>
    <t>Joint letter from GEA and GED expressing their belief that the two domain names do not conflict with one and other</t>
  </si>
  <si>
    <t>follow up to letter posted Jan 30 2013</t>
  </si>
  <si>
    <t>http://www.icann.org/en/news/correspondence/indelicarto-to-jeffrey-15feb13-en.pdf</t>
  </si>
  <si>
    <t xml:space="preserve">Objection to the amendments to Charleston Road Registry's application for the .SEARCH TLD. Proposes changes to prevent Google from leveraging its clout as the number one search engine to prevent fair access to .SEARCH. </t>
  </si>
  <si>
    <t>expressing belief that .LLC, .LLP, .CORP, .INC, should be restricted to community designated to protect community and consumers. In support of DOT Registry LLC</t>
  </si>
  <si>
    <t>VeriSign raising concern about transparency issues regarding letters not being put on the website</t>
  </si>
  <si>
    <t>express concern that granting Amazon gTLD runs the risk of monopolizing the industry; most importantly in the .shop and .book arena</t>
  </si>
  <si>
    <t>http://www.icann.org/en/news/correspondence/ritchie-to-icann-13feb13-en.pdf</t>
  </si>
  <si>
    <t>http://www.icann.org/en/news/correspondence/wilkes-to-crocker-chehade-et-al-15feb13-en.pdf</t>
  </si>
  <si>
    <t xml:space="preserve">ICAN Response </t>
  </si>
  <si>
    <t>http://www.icann.org/en/news/correspondence/tahmasebi-to-crocker-chehade-et-al-13feb13-en.pdf</t>
  </si>
  <si>
    <t>Expresses concern that the applied gTLD .ECO is the same as the known intergovernmental organization</t>
  </si>
  <si>
    <t>http://www.icann.org/en/news/correspondence/willet-to-tahmasebi-19feb13-en.pdf</t>
  </si>
  <si>
    <t>Believes  ICANN not move forward with the DNS expansion until a full review and analysis of the merits of any expansion is undertaken and resolved</t>
  </si>
  <si>
    <t>http://www.icann.org/en/news/correspondence/ana-to-icann-board-21dec11-en.pdf</t>
  </si>
  <si>
    <t>http://www.icann.org/en/news/correspondence/roger-to-crocker-29dec11-en.pdf</t>
  </si>
  <si>
    <t>http://www.icann.org/en/news/correspondence/ambler-et-al-to-crocker-06jan12-en.pdf</t>
  </si>
  <si>
    <t xml:space="preserve">Delaying and changing the structure of the existing system would hurt businesses </t>
  </si>
  <si>
    <t>http://www.icann.org/en/news/correspondence/campbell-to-crocker-06jan12-en.pdf</t>
  </si>
  <si>
    <t>Believes a delay at this late juncture would severely undermine the cooperative model that many have 
participated in for more than a decade</t>
  </si>
  <si>
    <t>http://www.icann.org/en/news/correspondence/missika-to-crocker-08feb12-en.pdf</t>
  </si>
  <si>
    <t>http://www.icann.org/en/news/correspondence/brosda-to-crocker-05mar12-en.pdf</t>
  </si>
  <si>
    <t>http://www.icann.org/en/news/correspondence/willet-to-brosda-02nov12-en.pdf</t>
  </si>
  <si>
    <t>http://www.icann.org/en/news/correspondence/wood-perriard-to-beckstrom-crocker-20mar12-en.pdf</t>
  </si>
  <si>
    <t>http://www.icann.org/en/news/correspondence/bullock-to-icann-20mar12-en.pdf</t>
  </si>
  <si>
    <t>http://www.icann.org/en/news/correspondence/new-gtld-customer-service-to-bullock-05apr12-en.pdf</t>
  </si>
  <si>
    <t>http://www.icann.org/en/news/correspondence/chapman-to-beckstrom-30mar12-en.pdf</t>
  </si>
  <si>
    <t>http://www.icann.org/en/news/correspondence/new-gtld-customer-service-to-chapman-11apr12-en.pdf</t>
  </si>
  <si>
    <t>request special protections for international humanitarian organizations</t>
  </si>
  <si>
    <t>http://www.icann.org/en/news/correspondence/gibbons-to-pritz-10apr12-en.pdf</t>
  </si>
  <si>
    <t>http://www.icann.org/en/news/correspondence/kieny-to-beckstrom-et-al-11apr12-en.pdf</t>
  </si>
  <si>
    <t>http://www.icann.org/en/news/correspondence/pritz-to-kieny-02may12-en.pdf</t>
  </si>
  <si>
    <t>http://www.icann.org/en/news/correspondence/yin-to-beckstrom-crocker-19apr12-en.pdf</t>
  </si>
  <si>
    <t>http://www.icann.org/en/news/correspondence/beckstrom-to-yin-10may12-en.pdf</t>
  </si>
  <si>
    <t>http://www.icann.org/en/news/correspondence/krischenowski-to-new-gtld-program-committee-18apr12-en.pdf</t>
  </si>
  <si>
    <t>http://www.icann.org/en/news/correspondence/platter-to-crocker-30apr12-en.pdf</t>
  </si>
  <si>
    <t>http://www.icann.org/en/news/correspondence/willet-to-platter-02nov12-en.pdf</t>
  </si>
  <si>
    <t>http://www.icann.org/en/news/correspondence/isc-to-icann-10may12-en.pdf</t>
  </si>
  <si>
    <t>http://www.icann.org/en/news/correspondence/icann-to-isc-02nov12-en.pdf</t>
  </si>
  <si>
    <t>http://www.icann.org/en/news/correspondence/hnarakis-to-icann-board-30may12-en.pdf</t>
  </si>
  <si>
    <t>Recommends that ICANN delay the implementation of a batching solution until the community has had a chance to review the published applications for the new gTLDs and fully consider the implications the batching method</t>
  </si>
  <si>
    <t>http://www.icann.org/en/news/correspondence/kinderis-to-chalaby-06jun12-en.pdf</t>
  </si>
  <si>
    <t xml:space="preserve">request to the Board and staff of ICANN to delay the launch of the digital archery batching 
mechanism and review, in Prague, the need to batch and the chosen mechanism. 
</t>
  </si>
  <si>
    <t>http://www.icann.org/en/news/correspondence/amadoz-to-new-gtld-program-committee-08jun12-en.pdf</t>
  </si>
  <si>
    <t>Concerned with the impact that batching would have on smaller community bids with special attention paid to language and cultural bids</t>
  </si>
  <si>
    <t>http://www.icann.org/en/news/correspondence/willet-to-pschierer-02nov12-en.pdf</t>
  </si>
  <si>
    <t>http://www.icann.org/en/news/correspondence/pschierer-to-crocker-19jun12-en.pdf</t>
  </si>
  <si>
    <t>http://www.icann.org/en/news/correspondence/hnarakis-to-chalaby-25jun12-en.pdf</t>
  </si>
  <si>
    <t>http://www.icann.org/en/news/correspondence/stocker-to-crocker-27jun12-en.pdf</t>
  </si>
  <si>
    <t>Concerned with the lack of consideration for the public interest in the procedure for building application batches</t>
  </si>
  <si>
    <t>http://www.icann.org/en/news/correspondence/willet-to-stocker-02nov12-en.pdf</t>
  </si>
  <si>
    <t>http://www.icann.org/en/news/correspondence/cid-to-crocker-01jul12-en.pdf</t>
  </si>
  <si>
    <t>Rod Beckstorm</t>
  </si>
  <si>
    <t>Batching</t>
  </si>
  <si>
    <t>Geographic TLD only the Chinese Govt and sanction them for China</t>
  </si>
  <si>
    <t>http://www.icann.org/en/news/correspondence/simeri-to-beckstrom-05jul12-en.pdf</t>
  </si>
  <si>
    <t>http://www.icann.org/en/news/correspondence/bekele-to-shinkaiye-12jul12-en.pdf</t>
  </si>
  <si>
    <t xml:space="preserve">Believes ZU should not receive ICANN's or the AU support in its bid for .Africa due to miss filings </t>
  </si>
  <si>
    <t>http://www.icann.org/en/news/correspondence/burkov-to-icann-board-16jul12-en.pdf</t>
  </si>
  <si>
    <t>On behalf of the Foundation for Assistance for Internet Technologies and 
Infrastructure Development (FAITID), the applicant for .MOSCOW and Cyrillic 
.МОСКВА TLDs, I would like to express full support for the SSAC Letter to the 
ICANN Board dated 02 July 2012</t>
  </si>
  <si>
    <t>states the importance of .Green</t>
  </si>
  <si>
    <t>http://www.icann.org/en/news/correspondence/al-zoman-to-atallah-24jul12-en.pdf</t>
  </si>
  <si>
    <t>http://www.icann.org/en/news/correspondence/battistelli-to-beckstrom-25jul12-en.pdf</t>
  </si>
  <si>
    <t>http://www.icann.org/en/news/correspondence/roger-to-gac-21jul12-en.pdf</t>
  </si>
  <si>
    <t>expressed concerns from NTAG from Prague meeting</t>
  </si>
  <si>
    <t>http://www.icann.org/en/news/correspondence/ntag-to-chalaby-26jul12-en.pdf</t>
  </si>
  <si>
    <t>protection of Red Cross/ red Crescent Designation in the Domain Names System</t>
  </si>
  <si>
    <t>http://www.icann.org/en/news/correspondence/berranger-to-npoc-26jul12-en.pdf</t>
  </si>
  <si>
    <t>problems with Donuts and Demand Media</t>
  </si>
  <si>
    <t>http://www.icann.org/en/news/correspondence/stoler-to-crocker-et-al-28jul12-en.pdf</t>
  </si>
  <si>
    <t>http://www.icann.org/en/news/correspondence/liodice-to-atallah-30jul12-en.pdf</t>
  </si>
  <si>
    <t xml:space="preserve">suggest that ICANN extend the Generic Top Level Domain application public comment window </t>
  </si>
  <si>
    <t>The Use of Patagonia's Region Name for a Closed Brand New gTLD</t>
  </si>
  <si>
    <t>http://www.icann.org/en/news/correspondence/morelli-to-crocker-03aug12-en.pdf</t>
  </si>
  <si>
    <t>http://www.icann.org/en/news/correspondence/metalitz-to-pritz-03aug12-en.pdf</t>
  </si>
  <si>
    <t>requesting public comments deadline</t>
  </si>
  <si>
    <t>http://www.icann.org/en/news/correspondence/maher-to-chalaby-et-al-01sep12-en.pdf</t>
  </si>
  <si>
    <t xml:space="preserve">Timelines and missed milestones in application process </t>
  </si>
  <si>
    <t>http://www.icann.org/en/news/correspondence/cade-to-chalaby-05sep12-en.pdf</t>
  </si>
  <si>
    <t>concerned about the change in process</t>
  </si>
  <si>
    <t>http://www.icann.org/en/news/correspondence/ntag-to-icann-05sep12-en.pdf</t>
  </si>
  <si>
    <t>suggestions to increase ICANN's communications</t>
  </si>
  <si>
    <t>http://www.icann.org/en/news/correspondence/panos-to-atallah-et-al-10sep12-en.pdf</t>
  </si>
  <si>
    <t>http://www.icann.org/en/news/correspondence/priebus-jankowski-to-icann-14sep12-en.pdf</t>
  </si>
  <si>
    <t>stating opposition of United TLD .Republican gTLD</t>
  </si>
  <si>
    <t>http://www.icann.org/en/news/correspondence/neylon-et-al-to-chehade-et-al-24sep12-en.pdf</t>
  </si>
  <si>
    <t>http://www.icann.org/en/news/correspondence/kleiman-to-icann-25sep12-en.pdf</t>
  </si>
  <si>
    <t>http://www.icann.org/en/news/correspondence/ntag-to-bc-26sep12-en.pdf</t>
  </si>
  <si>
    <t>respond to a number of assertions  made by the ICANN GNSO Business Constituency (BC) in its letter of 5 September 2012</t>
  </si>
  <si>
    <t>http://www.icann.org/en/news/correspondence/zhang-to-icann-01oct12-en.pdf</t>
  </si>
  <si>
    <t>The APTLD Ad Hoc Working Group on transliterated TLDs</t>
  </si>
  <si>
    <t>http://www.icann.org/en/news/correspondence/zakirov-to-crocker-01oct12-en.pdf</t>
  </si>
  <si>
    <t>http://www.icann.org/en/news/correspondence/icann-to-drafting-group-08oct12-en.pdf</t>
  </si>
  <si>
    <t>list of proposed improvements to Rights Protection Mechanisms presented to the Board at the CSG session</t>
  </si>
  <si>
    <t>http://www.icann.org/en/news/correspondence/metalitz-to-pritz-17oct12-en.pdf</t>
  </si>
  <si>
    <t>http://www.icann.org/en/news/correspondence/ntag-to-icann-24oct12-en.pdf</t>
  </si>
  <si>
    <t>opposition of BC and IPC for additional RPMs</t>
  </si>
  <si>
    <t>http://www.icann.org/en/news/correspondence/paes-to-chehade-chalaby-09nov12-en.pdf</t>
  </si>
  <si>
    <t>.RIO concerned with unexpected delays in the process\</t>
  </si>
  <si>
    <t>http://www.icann.org/en/news/correspondence/ncsg-to-icann-01nov12-en.pdf</t>
  </si>
  <si>
    <t>NCSG concerned by IPC and BC proposal to re open RPM</t>
  </si>
  <si>
    <t>arguing over RNC opposition of United TLD application for .republican</t>
  </si>
  <si>
    <t>http://www.icann.org/en/news/correspondence/panos-to-crocker-et-al-30oct12-en.pdf</t>
  </si>
  <si>
    <t>http://www.icann.org/en/news/correspondence/smith-to-chehade-16nov12-en.pdf</t>
  </si>
  <si>
    <t>New gTLD Application Process</t>
  </si>
  <si>
    <t>http://www.icann.org/en/news/correspondence/bio-et-al-to-chehade-16nov12-en.pdf</t>
  </si>
  <si>
    <t xml:space="preserve">stated opposition of .bio being used for organic food and farming community </t>
  </si>
  <si>
    <t>http://www.icann.org/en/news/correspondence/catizone-to-crocker-dryden-21nov12-en.pdf</t>
  </si>
  <si>
    <t>http://www.icann.org/en/news/correspondence/steneberg-to-icann-board-annexes-27nov12-en.pdf</t>
  </si>
  <si>
    <t>http://www.icann.org/en/news/correspondence/jones-to-chehade-29nov12-en.pdf</t>
  </si>
  <si>
    <t>Welsh Government's concern for ICANN's draw and release mechanism for gTLDs</t>
  </si>
  <si>
    <t>http://www.icann.org/en/news/correspondence/zakirov-to-crocker-18dec12-en.pdf</t>
  </si>
  <si>
    <t>summits the approval of worldwide Tatar for the TLD</t>
  </si>
  <si>
    <t>http://www.icann.org/en/news/correspondence/ntag-to-willett-21dec12-en.pdf</t>
  </si>
  <si>
    <t>NTAG worried about moving of dates</t>
  </si>
  <si>
    <t>http://www.icann.org/en/news/correspondence/roger-to-chehade-et-al-03jan13-en.pdf</t>
  </si>
  <si>
    <t>worried with the lack of movement towards 2013 goal. Suggest that enviro TLD which go to auction have proceeds donated</t>
  </si>
  <si>
    <t>http://www.icann.org/en/news/correspondence/schwartz-to-willet-15jan13-en.pdf</t>
  </si>
  <si>
    <t>http://www.icann.org/en/news/correspondence/neylon-et-al-to-chalaby-et-al-22jan13-en.pdf</t>
  </si>
  <si>
    <t>concerned about closed TLDs in the application process</t>
  </si>
  <si>
    <t>http://www.icann.org/en/news/correspondence/depreter-to-crocker-25jan13-en.pdf</t>
  </si>
  <si>
    <t>Support for Far Further's .music application</t>
  </si>
  <si>
    <t>http://www.icann.org/en/news/correspondence/spencer-to-jeffrey-30Jan13-en.pdf</t>
  </si>
  <si>
    <t xml:space="preserve">concerned about ICANN's lack of deadline adjustment with regard to String Similarity Announcement </t>
  </si>
  <si>
    <t>http://www.icann.org/en/news/correspondence/jaffe-to-chehade-30jan13-en.pdf</t>
  </si>
  <si>
    <t>questioning if ICANN intends to engage in consideration of comments about the Strawman Proposal, LPR and other RPMs</t>
  </si>
  <si>
    <t xml:space="preserve">closed gTLDs </t>
  </si>
  <si>
    <t>http://www.icann.org/en/news/correspondence/pangborn-to-crocker-et-al-31jan13-en.pdf</t>
  </si>
  <si>
    <t>concerned with .book(s) application's impact on competitive markets</t>
  </si>
  <si>
    <t xml:space="preserve">expressing belief that ICANN must take as much time as possible to insure the new TLD lunch goes smoothly </t>
  </si>
  <si>
    <t>http://www.icann.org/en/news/correspondence/park-to-chehade-05feb13-en.pdf</t>
  </si>
  <si>
    <t>http://www.icann.org/en/news/correspondence/de-monchalin-to-crocker-et-al-04feb13-en.pdf</t>
  </si>
  <si>
    <t>http://www.icann.org/en/news/correspondence/kander-to-icann-05feb13-en.pdf</t>
  </si>
  <si>
    <t>letter of support for Restricted use of the TLD .INC, .LLC, .CORP, .LLP</t>
  </si>
  <si>
    <t>rescind support for Starting Dot's application for .bio</t>
  </si>
  <si>
    <t>http://www.icann.org/en/news/correspondence/ifoam-to-chehade-crocker-et-al-05feb13-en.pdf</t>
  </si>
  <si>
    <t>http://www.icann.org/en/news/correspondence/carlsson-to-willett-08feb13-en.pdf</t>
  </si>
  <si>
    <t xml:space="preserve">Community Commitment Specification for Community TLDs </t>
  </si>
  <si>
    <t>http://www.icann.org/en/news/correspondence/ctag-to-willett-jeffrey-08feb13-en.pdf</t>
  </si>
  <si>
    <t>ICANN gTLDs objection funding for governments</t>
  </si>
  <si>
    <t>http://www.icann.org/en/news/correspondence/dryden-to-chehade-crocker-11feb13-en.pdf</t>
  </si>
  <si>
    <t>Constantine Roussos</t>
  </si>
  <si>
    <t>Steve Crocker et al.</t>
  </si>
  <si>
    <t xml:space="preserve">DotMusic </t>
  </si>
  <si>
    <t xml:space="preserve">Clarification on ICANN-GAC Resolutions Impact on Pending Community Objections </t>
  </si>
  <si>
    <t>http://www.icann.org/en/news/correspondence/roussos-to-crocker-et-al-12jul13-en.pdf</t>
  </si>
  <si>
    <t xml:space="preserve">Christiana de Paoli </t>
  </si>
  <si>
    <t>Community TLD Application Group</t>
  </si>
  <si>
    <t>European NGO Alliance for Child Safety Online (eNACSO)</t>
  </si>
  <si>
    <t xml:space="preserve">setting new standards for geoTLDs </t>
  </si>
  <si>
    <t>http://www.icann.org/en/news/correspondence/ctag-to-willett-17jul13-en.pdf</t>
  </si>
  <si>
    <t>Erienne Sanz de Acedo</t>
  </si>
  <si>
    <t>ICAAN Board of Directors</t>
  </si>
  <si>
    <t>International Trademark Association</t>
  </si>
  <si>
    <t xml:space="preserve">states "Does not view sovereignty as a valid basis for objecting to the use of terms" </t>
  </si>
  <si>
    <t>http://www.icann.org/en/news/correspondence/acedo-to-icann-board-17jul13-en.pdf</t>
  </si>
  <si>
    <t>Martin Sutton</t>
  </si>
  <si>
    <t>Brand Registry Group</t>
  </si>
  <si>
    <t>sovereign rights and geographic sensitivities</t>
  </si>
  <si>
    <t>http://www.icann.org/en/news/correspondence/sutton-to-crocker-18jul13-en.pdf</t>
  </si>
  <si>
    <t>Jacques Rogge</t>
  </si>
  <si>
    <t>international Olympic Committee</t>
  </si>
  <si>
    <t>http://www.icann.org/en/news/correspondence/rogge-to-crocker-23jul13-en.pdf</t>
  </si>
  <si>
    <t>Eng. Hameed H. Al-Qattan</t>
  </si>
  <si>
    <t>ICANN and ICC</t>
  </si>
  <si>
    <t>Ministry of Communications, State of Kuwait</t>
  </si>
  <si>
    <t>http://www.icann.org/en/news/correspondence/al-qattan-to-icann-icc-25jul13-en.pdf</t>
  </si>
  <si>
    <t>Abdullah J. Al-Shibli</t>
  </si>
  <si>
    <t>Cooperation Council for the Arab States of the Gulf</t>
  </si>
  <si>
    <t>http://www.icann.org/en/news/correspondence/al-shibli-to-icann-icc-25jul13-en.pdf</t>
  </si>
  <si>
    <t xml:space="preserve">Leslie Reynolds </t>
  </si>
  <si>
    <t xml:space="preserve">ICANN Board of Directors </t>
  </si>
  <si>
    <t>National Association of the Secretaries of State</t>
  </si>
  <si>
    <t>Resolution by the National Association of Secretaries of State Regarding the Issuance of .INC, .LLC, .CORP, . LLP with Corporate Identifiers</t>
  </si>
  <si>
    <t>http://www.icann.org/en/news/correspondence/reynolds-to-icann-board-26jul13-en.pdf</t>
  </si>
  <si>
    <t>Craid S. Schwartz</t>
  </si>
  <si>
    <t>Discussing what is a valid community</t>
  </si>
  <si>
    <t>http://www.icann.org/en/news/correspondence/schwartz-to-willett-01aug13-en.pdf</t>
  </si>
  <si>
    <t>http://www.icann.org/en/news/correspondence/willett-to-schwartz-12sep13-en.pdf</t>
  </si>
  <si>
    <t>NGPC Consideration of Dotless Domains</t>
  </si>
  <si>
    <t>http://www.icann.org/en/news/correspondence/tennenhouse-to-chalaby-12aug13-en.pdf</t>
  </si>
  <si>
    <t>Ken Burlington and Thomas J. mbrescia</t>
  </si>
  <si>
    <t>National Association of Realtors and Real Estate Domains, LLC</t>
  </si>
  <si>
    <t>Request .REALTOR be removed from Category 1 Professional Services List; .REALTOR be unfrozen</t>
  </si>
  <si>
    <t>http://www.icann.org/en/news/correspondence/burlington-embrescia-to-chalaby-12aug13-en.pdf</t>
  </si>
  <si>
    <t>New TLD  Applicants Group</t>
  </si>
  <si>
    <t>GNSO New TLD Applicant Group (NTAG) Statement</t>
  </si>
  <si>
    <t>http://www.icann.org/en/news/correspondence/ntag-to-chalaby-12aug13-en.pdf</t>
  </si>
  <si>
    <t>Rabbi Don Yoel Lecy</t>
  </si>
  <si>
    <t>OK Kosher Certification</t>
  </si>
  <si>
    <t>Community Involvement and Support for the .Kosher gTLD Application</t>
  </si>
  <si>
    <t>http://www.icann.org/en/news/correspondence/levy-to-chehade-13aug13-en.pdf</t>
  </si>
  <si>
    <t>Shaul Jolles</t>
  </si>
  <si>
    <t>Dot Registry, LLC</t>
  </si>
  <si>
    <t>If awarded the “.CORP” extension, Dot Registry will not delegate it until the issues surrounding this TLD are mitigated in a satisfactory manner</t>
  </si>
  <si>
    <t>http://www.icann.org/en/news/correspondence/jolles-to-chalaby-16aug13-en.pdf</t>
  </si>
  <si>
    <t xml:space="preserve">Riccardo Ricci Curbastro and Bernard Farges </t>
  </si>
  <si>
    <t>steve Crocker, Cherine Chalaby, Fadi Chehade, and akram Atallah</t>
  </si>
  <si>
    <t>EFOW seeks a delay in decisions of .VIN, .WINES, and .WINE</t>
  </si>
  <si>
    <t>http://www.icann.org/en/news/correspondence/curbastro-farges-to-crocker-et-al-19aug13-en.pdf</t>
  </si>
  <si>
    <t>Sarah Deutsch</t>
  </si>
  <si>
    <t>Verizon Communications INC</t>
  </si>
  <si>
    <t>Request for extension to file comments on proposal to mitigate name collision risks</t>
  </si>
  <si>
    <t>http://www.icann.org/en/news/correspondence/deutsch-to-chehade-21aug13-en.pdf</t>
  </si>
  <si>
    <t>Elizabeth Sweezey</t>
  </si>
  <si>
    <t>Christine Willett, Fadi Chehade, and Cherine Chalaby</t>
  </si>
  <si>
    <t>FairWinds Partners</t>
  </si>
  <si>
    <t>questions about the closed TLDs application process</t>
  </si>
  <si>
    <t>http://www.icann.org/en/news/correspondence/sweezey-to-willett-et-al-21aug13-en.pdf</t>
  </si>
  <si>
    <t>Cyrus Namazi</t>
  </si>
  <si>
    <t>http://www.icann.org/en/news/correspondence/jaffe-to-namazi-27aug13-en.pdf</t>
  </si>
  <si>
    <t>request to remove the provisions in the TMCH-Guidelines in 2.2.5. and 2.3.4. in order to allow trademarks with a “.” (dot) to be accepted as any other regular trademark.</t>
  </si>
  <si>
    <t>http://www.icann.org/en/news/correspondence/krischenowski-to-willett-28aug13-en.pdf</t>
  </si>
  <si>
    <t>Ron Goerler, Jr</t>
  </si>
  <si>
    <t>Long Island Wine Council</t>
  </si>
  <si>
    <t>Urges ICANN to take Beijing GAC's advice regarding .WINE and . VIN</t>
  </si>
  <si>
    <t>http://www.icann.org/en/news/correspondence/goerler-to-crocker-29aug13-en.pdf</t>
  </si>
  <si>
    <t xml:space="preserve">Marlon Williams </t>
  </si>
  <si>
    <t>True Massage Therapy</t>
  </si>
  <si>
    <t>request to add .MASSAGE to list of TLDs</t>
  </si>
  <si>
    <t>http://www.icann.org/en/news/correspondence/williams-to-icann-30aug13-en.pdf</t>
  </si>
  <si>
    <t xml:space="preserve">Brian Beckham </t>
  </si>
  <si>
    <t>Valideus</t>
  </si>
  <si>
    <t>Questions regarding the auction process</t>
  </si>
  <si>
    <t>http://www.icann.org/en/news/correspondence/beckham-to-atallah-30aug13-en.pdf</t>
  </si>
  <si>
    <t>http://www.icann.org/en/news/correspondence/willett-to-beckham-04nov13-en.pdf</t>
  </si>
  <si>
    <t>Dr. Ajay Kumar</t>
  </si>
  <si>
    <t>Heather Dryden and Steve Crocker</t>
  </si>
  <si>
    <t>Ministry of Communications and IT, Government of India</t>
  </si>
  <si>
    <t>Opposition to .INDIANS</t>
  </si>
  <si>
    <t>http://www.icann.org/en/news/correspondence/kumar-to-dryden-crocker-02sep13-en.pdf</t>
  </si>
  <si>
    <t>http://www.icann.org/en/news/correspondence/willett-to-krischenowski-19nov13-en.pdf</t>
  </si>
  <si>
    <t>Dr. Imad y. Hoballah</t>
  </si>
  <si>
    <t>Cherine Chalaby, New gTLD Program Committee, and ICANN Board</t>
  </si>
  <si>
    <t>Telecommunications Regulatroy Authority, Republic of Lebanon</t>
  </si>
  <si>
    <t>http://www.icann.org/en/news/correspondence/hoballah-to-chalaby-et-al-04sep13-en.pdf</t>
  </si>
  <si>
    <t>Ashley Roberts</t>
  </si>
  <si>
    <t>GAC Advice related to the .KINDER new gTLD application</t>
  </si>
  <si>
    <t>http://www.icann.org/en/news/correspondence/roberts-to-chalaby-06sep13-en.pdf</t>
  </si>
  <si>
    <t>Nikom Wairatpanij</t>
  </si>
  <si>
    <t>Government of Thailand</t>
  </si>
  <si>
    <t>http://www.icann.org/en/news/correspondence/wairatpanij-to-crocker-09sep13-en.pdf</t>
  </si>
  <si>
    <t>http://www.icann.org/en/news/correspondence/willett-to-wairatpanij-08oct13-en.pdf</t>
  </si>
  <si>
    <t>Peter Young</t>
  </si>
  <si>
    <t xml:space="preserve">Foamous Four Media Limited </t>
  </si>
  <si>
    <t xml:space="preserve">String Confusion Objections </t>
  </si>
  <si>
    <t>http://www.icann.org/en/news/correspondence/young-to-chalaby-09sep13-en.pdf</t>
  </si>
  <si>
    <t>Axel Pawlik</t>
  </si>
  <si>
    <t>RIPE Network Coordination Center</t>
  </si>
  <si>
    <t>http://www.icann.org/en/news/correspondence/kroes-to-chehade-crocker-12sep13-en.pdf</t>
  </si>
  <si>
    <t>Proposal to Mitigate Name Collision Risks</t>
  </si>
  <si>
    <t>http://www.icann.org/en/news/correspondence/pawlik-to-chehade-11sep13-en.pdf</t>
  </si>
  <si>
    <t>Neelie Kroes</t>
  </si>
  <si>
    <t>Stefanos Tsimikalis</t>
  </si>
  <si>
    <t>Steve Crocker and Cherine Chalaby</t>
  </si>
  <si>
    <t>Tsimikalis Kalonarou</t>
  </si>
  <si>
    <t>Sovereignty rights of AMAZON</t>
  </si>
  <si>
    <t>http://www.icann.org/en/news/correspondence/tsimikalis-to-crocker-chalaby-13sep13-en.pdf</t>
  </si>
  <si>
    <t>August Ortmeyer and Stephan F. Wernicke</t>
  </si>
  <si>
    <t>Deutscher Industrie - und Handelskammertag</t>
  </si>
  <si>
    <t>http://www.icann.org/en/news/correspondence/ortmeyer-wernicke-to-chehade-13sep13-en.pdf</t>
  </si>
  <si>
    <t>Shweta Sahjwani, Reg Levy, Jay Westerdal</t>
  </si>
  <si>
    <t>Cherine Chalaby, Fadi Chehade, Christine Willett</t>
  </si>
  <si>
    <t>Radix Registry, Top Level Domain Holdings/ Minds &amp; Machines and Fegistry, LLC</t>
  </si>
  <si>
    <t>Updated version published 24 September 2013; original removed at sender's request</t>
  </si>
  <si>
    <t>Christopher D. Barnard</t>
  </si>
  <si>
    <t>MARQUES Limited</t>
  </si>
  <si>
    <t xml:space="preserve">concerns with recent GAC Advice on geographic names, and both 
its current, and potential impact on trademark rights-holders. 
</t>
  </si>
  <si>
    <t>http://www.icann.org/en/news/correspondence/barnard-to-crocker-chalaby-23sep13-en.pdf</t>
  </si>
  <si>
    <t>Peter Weber</t>
  </si>
  <si>
    <t>Industrie- und Handelskamm Regensburg fur Oberpfalz</t>
  </si>
  <si>
    <t>http://www.icann.org/en/news/correspondence/weber-to-chehade-23sep13-en.pdf</t>
  </si>
  <si>
    <t>Shweta Sahjwani, Jay Westerdal</t>
  </si>
  <si>
    <t>Radix Registry; Fegistry, LLC</t>
  </si>
  <si>
    <t>concerns relating to the Community Objection process</t>
  </si>
  <si>
    <t>http://www.icann.org/en/news/correspondence/sahjwani-westerdal-to-chalaby-et-al-24sep13-en.pdf</t>
  </si>
  <si>
    <t>Gord Archibald</t>
  </si>
  <si>
    <t>Asociation of Regina Realtors</t>
  </si>
  <si>
    <t>Application by the Canadian Real Estate Association (CREA) for the .MLS TLD</t>
  </si>
  <si>
    <t>http://www.icann.org/en/news/correspondence/archibald-to-icann-24sep13-en.pdf</t>
  </si>
  <si>
    <t xml:space="preserve">Craig Schwartz </t>
  </si>
  <si>
    <t>Commits on communications condemning community applications  and ridiculing the International Chamber of Commerce's handling of Community Objections process</t>
  </si>
  <si>
    <t>Additional Letters of Endorsement for .BANK</t>
  </si>
  <si>
    <t>http://www.icann.org/en/news/correspondence/schwartz-to-willett-2-25sep13-en.pdf</t>
  </si>
  <si>
    <t>Ron Andruff</t>
  </si>
  <si>
    <t>RNA Partners</t>
  </si>
  <si>
    <t xml:space="preserve">Regulated industry/sensitive new gTLDs PICS - Policy Advisory Board model </t>
  </si>
  <si>
    <t>http://www.icann.org/en/news/correspondence/andruff-to-chalaby-25sep13-en.pdf</t>
  </si>
  <si>
    <t>Stephen D. Crocker and ICANN Board of Directors</t>
  </si>
  <si>
    <t>concerns regarding the dramatic expansion of gTLDs, and in particular the issue of name collisions</t>
  </si>
  <si>
    <t>http://www.icann.org/en/news/correspondence/jaffe-to-crocker-icann-board-26sep13-en.pdf</t>
  </si>
  <si>
    <t>Additional Letters of Endorsement for .MUSIC</t>
  </si>
  <si>
    <t>http://www.icann.org/en/news/correspondence/schwartz-to-willett-30sep13-en.pdf</t>
  </si>
  <si>
    <t>Ernesto H. F. Arujo</t>
  </si>
  <si>
    <t>Brazilian Embassy</t>
  </si>
  <si>
    <t>http://www.icann.org/en/news/correspondence/araujo-to-chehade-04oct13-en.pdf</t>
  </si>
  <si>
    <t>.MUSIC</t>
  </si>
  <si>
    <t>Concerns over New gTLD Program, NGPC Material Changes and their Impact on Community Objections</t>
  </si>
  <si>
    <t>http://www.icann.org/en/news/correspondence/roussos-to-crocker-et-al-08oct13-en.pdf</t>
  </si>
  <si>
    <t>http://www.icann.org/en/news/correspondence/willett-to-roussos-22oct13-en.pdf</t>
  </si>
  <si>
    <t>Godefroy Jordan</t>
  </si>
  <si>
    <t>Starting Dot</t>
  </si>
  <si>
    <t>Additional Letters of Endorsement .IMMO</t>
  </si>
  <si>
    <t>http://www.icann.org/en/news/correspondence/jordan-to-willett-08oct13-en.pdf</t>
  </si>
  <si>
    <t>Jamie Baxter</t>
  </si>
  <si>
    <t>dotgay LLC</t>
  </si>
  <si>
    <t>Additional Letters of Support for dotgay LLC</t>
  </si>
  <si>
    <t>http://www.icann.org/en/news/correspondence/baxter-to-icann-10oct13-en.pdf</t>
  </si>
  <si>
    <t>Albert Dubler</t>
  </si>
  <si>
    <t>International Union of Architects</t>
  </si>
  <si>
    <t>Implementation of Community Objection Decision vs. .ARCHITECT</t>
  </si>
  <si>
    <t>http://www.icann.org/en/news/correspondence/dubler-to-atallah-13oct13-en.pdf</t>
  </si>
  <si>
    <t>http://www.icann.org/en/news/correspondence/atallah-to-dubler-31oct13-en.pdf</t>
  </si>
  <si>
    <t>Chuck Gomes</t>
  </si>
  <si>
    <t>Verisign</t>
  </si>
  <si>
    <t>GNSO Discussion with ICANN CEO</t>
  </si>
  <si>
    <t>http://www.icann.org/en/news/correspondence/gomes-to-namazi-18oct13-en.pdf</t>
  </si>
  <si>
    <t>Peter Young and Mike Rodenbaugh</t>
  </si>
  <si>
    <t>Bruce Tonkin</t>
  </si>
  <si>
    <t>Famous Four Media Limited; AC Webconnecting Holding B.V.</t>
  </si>
  <si>
    <t>String Confusion Objections</t>
  </si>
  <si>
    <t>http://www.icann.org/en/news/correspondence/young-rodenbaugh-to-tonkin-18oct13-en.pdf</t>
  </si>
  <si>
    <t>String Confusion Objections with .CAM and .COM</t>
  </si>
  <si>
    <t>Elisa Cooper</t>
  </si>
  <si>
    <t>ICANN GNSO Business Constituency</t>
  </si>
  <si>
    <t>concerned about ICANN’s intention to delegate both singular and plural versions of the same string</t>
  </si>
  <si>
    <t>Donuts Inc</t>
  </si>
  <si>
    <t>DONUTS INC</t>
  </si>
  <si>
    <t>Donuts’ comments regarding Community Priority Evaluation for the .IMMO string</t>
  </si>
  <si>
    <t>http://www.icann.org/en/news/correspondence/donuts-to-icann-23oct13-en.pdf</t>
  </si>
  <si>
    <t>Donuts’ comments regarding Community Priority Evaluation for the .TAXI string</t>
  </si>
  <si>
    <t>http://www.icann.org/en/news/correspondence/donuts-to-icann-2-23oct13-en.pdf</t>
  </si>
  <si>
    <t>Francois Naef</t>
  </si>
  <si>
    <t>Merck KGaA</t>
  </si>
  <si>
    <t>Concerned over Trademark rights</t>
  </si>
  <si>
    <t>http://www.icann.org/en/news/correspondence/naef-to-chalaby-29oct13-en.pdf</t>
  </si>
  <si>
    <t>Shweta Sahjwani et al</t>
  </si>
  <si>
    <t>Cherine Chalab, Fadi Chehade, Akram Atallah and Christine Willett</t>
  </si>
  <si>
    <t>Radix FXC et al.</t>
  </si>
  <si>
    <t>http://www.icann.org/en/news/correspondence/sahjwani-et-al-to-chalaby-et-al-01nov13-en.pdf</t>
  </si>
  <si>
    <t>Statton Hammock</t>
  </si>
  <si>
    <t>.CAM vs .COM and similarity panel's judgment</t>
  </si>
  <si>
    <t>http://www.icann.org/en/news/correspondence/hammock-to-chalaby-04nov13-en.pdf</t>
  </si>
  <si>
    <t>Burk Kaliski</t>
  </si>
  <si>
    <t>Akram Atallah and John L. Crain</t>
  </si>
  <si>
    <t>Verisign Labs preliminary analysis of SLD blocking effectiveness</t>
  </si>
  <si>
    <t>http://www.icann.org/en/news/correspondence/kaliski-to-atallah-crain-05nov13-en.pdf</t>
  </si>
  <si>
    <t>Andrew Merriam</t>
  </si>
  <si>
    <t>Cherine Chalaby and Christine Willett</t>
  </si>
  <si>
    <t>Metroplex Republicans of Dallas</t>
  </si>
  <si>
    <t>CPE Analysis of .gay TLD</t>
  </si>
  <si>
    <t>http://www.icann.org/en/news/correspondence/merriam-to-chalaby-willet-06nov13-en.pdf</t>
  </si>
  <si>
    <t>ICANN Board of Members</t>
  </si>
  <si>
    <t>Vice President of the European Commission</t>
  </si>
  <si>
    <t>http://www.icann.org/en/news/correspondence/kroes-to-icann-board-07nov13-en.pdf</t>
  </si>
  <si>
    <t>J. Satyanarayana</t>
  </si>
  <si>
    <t>Government of India</t>
  </si>
  <si>
    <t>http://www.icann.org/en/news/correspondence/satyanarayana-to-chehade-07nov13-en.pdf</t>
  </si>
  <si>
    <t xml:space="preserve">Concerns over NGPC's implementation for Category 1 GAC advice. </t>
  </si>
  <si>
    <t>http://www.icann.org/en/news/correspondence/schwartz-to-crocker-08nov13-en.pdf</t>
  </si>
  <si>
    <t xml:space="preserve">Jason Du </t>
  </si>
  <si>
    <t>Stable Tone Limited</t>
  </si>
  <si>
    <t>Smaller Applicant Position Paper</t>
  </si>
  <si>
    <t>http://www.icann.org/en/news/correspondence/du-to-crocker-chalaby-10nov13-en.pdf</t>
  </si>
  <si>
    <t>Thomas Morz</t>
  </si>
  <si>
    <t>InterNet GmbH</t>
  </si>
  <si>
    <t>Proposal for GAC Category 1 Safeguard Advice for "Corporate Identifiers"</t>
  </si>
  <si>
    <t>http://www.icann.org/en/news/correspondence/morz-to-icann-board-13nov13-en.pdf</t>
  </si>
  <si>
    <t>TLDDOT GmbH</t>
  </si>
  <si>
    <t>http://www.icann.org/en/news/correspondence/krischenowski-to-crocker-13nov13-en.pdf</t>
  </si>
  <si>
    <t>http://www.icann.org/en/news/correspondence/jolles-to-crocker-chalaby-13nov13-en.pdf</t>
  </si>
  <si>
    <t>Union of Orthodox Jewish Congregations of America (OU Kosher), STAR-K Kosher Certification, Inc. (STAR-K), Chicago Rabbinical Council, Inc. (cRc), Kosher Supervision Service, Inc. (K of-K), and The Kashruth Council of Canada (COR)</t>
  </si>
  <si>
    <t>Equal treatment of .halal and .kosher gTLD Applications</t>
  </si>
  <si>
    <t>http://www.icann.org/en/news/correspondence/elefant-et-al-to-chehade-14nov13-en.pdf</t>
  </si>
  <si>
    <t>Greg Aaron, Rod Rasmussen, Peter Cassidy, and Dave Jevans</t>
  </si>
  <si>
    <t>Anti-phishing Working Group</t>
  </si>
  <si>
    <t xml:space="preserve">registry reports for gTLDs, with respect to e-crime </t>
  </si>
  <si>
    <t>http://www.icann.org/en/news/correspondence/aaron-et-al-to-atallah-14nov13-en.pdf</t>
  </si>
  <si>
    <t>http://www.icann.org/en/news/correspondence/willett-to-elefant-et-al-16dec13-en.pdf</t>
  </si>
  <si>
    <t>http://www.icann.org/en/news/correspondence/atallah-to-aaron-et-al-13dec13-en.pdf</t>
  </si>
  <si>
    <t>Clovis Baptista</t>
  </si>
  <si>
    <t>Secretariat of the Inter-American Telecommunication Commission (CITEL) of the Organization of American States (OAS)</t>
  </si>
  <si>
    <t>Burt Kaliski</t>
  </si>
  <si>
    <t>SAFEGUARDS IN THE NEW gTLD PROGRAM FOR GEOGRAPHICAL INDICATIONS</t>
  </si>
  <si>
    <t>http://www.icann.org/en/news/correspondence/baptista-to-crocker-15nov13-en.pdf</t>
  </si>
  <si>
    <t>http://www.icann.org/en/news/correspondence/kaliski-to-atallah-crain-15nov13-en.pdf</t>
  </si>
  <si>
    <t xml:space="preserve">Verisign Labs continued analysis of SLD blocking effectiveness 
</t>
  </si>
  <si>
    <t>John Kane</t>
  </si>
  <si>
    <t>Afilias</t>
  </si>
  <si>
    <t>Concern for .LLP, .LLC, .LTD, .SARL, .SRL, .INC AND .LTDA</t>
  </si>
  <si>
    <t>http://www.icann.org/en/news/correspondence/kane-to-icann-board-18nov13-en.pdf</t>
  </si>
  <si>
    <t>Famous Four Media</t>
  </si>
  <si>
    <t>http://www.icann.org/en/news/correspondence/young-to-chalaby-19nov13-en.pdf</t>
  </si>
  <si>
    <t xml:space="preserve">Rabbi Mosche Elefant, Dr. Avrom Pollak, Rabbi Sholem Fishbane, Rabbi Ari Senter, and Rabbi S. Adler </t>
  </si>
  <si>
    <t xml:space="preserve">opposition to the pending application for restricted use of .kosher </t>
  </si>
  <si>
    <t>http://www.icann.org/en/news/correspondence/elefant-et-al-to-crocker-19nov13-en.pdf</t>
  </si>
  <si>
    <t>Saeed Mahdioun</t>
  </si>
  <si>
    <t>Fadi Chehade, Steve Crocker, and Cherine Chalaby</t>
  </si>
  <si>
    <t>Ministry of ICT, Islamic Republic of Iran</t>
  </si>
  <si>
    <t xml:space="preserve">New gTLD applications for .ISLAM and .HALAL </t>
  </si>
  <si>
    <t>http://www.icann.org/en/news/correspondence/mahdioun-to-chehade-et-al-20nov13-en.pdf</t>
  </si>
  <si>
    <t>http://www.icann.org/en/news/correspondence/donuts-to-icann-20nov13-en.pdf</t>
  </si>
  <si>
    <t>comments regarding Community Priority Evaluation for the .TENNIS string.</t>
  </si>
  <si>
    <t>http://www.icann.org/en/news/correspondence/young-to-icann-20nov13-en.pdf</t>
  </si>
  <si>
    <t>Jonathan Zuck et al.</t>
  </si>
  <si>
    <t>Stephen D. Crocker, Fadi Chehade and Cherine Chalaby</t>
  </si>
  <si>
    <t>recommendations to strengthen the name collision mitigation plan</t>
  </si>
  <si>
    <t>http://www.icann.org/en/news/correspondence/zuck-et-al-to-crocker-et-al-21nov13-en.pdf</t>
  </si>
  <si>
    <t>http://www.icann.org/en/news/correspondence/atallah-to-zuck-et-al-19dec13-en.pdf</t>
  </si>
  <si>
    <t>Donuts’ tentative to circumvent the CPE rules</t>
  </si>
  <si>
    <t>http://www.icann.org/en/news/correspondence/jordan-to-willett-26nov13-en.pdf</t>
  </si>
  <si>
    <t>http://www.icann.org/en/news/correspondence/willett-to-jordan-16dec13-en.pdf</t>
  </si>
  <si>
    <t>Fadi Chedhade</t>
  </si>
  <si>
    <t>Fair Administration and Community Involvement and Support for .KOSHER</t>
  </si>
  <si>
    <t>http://www.icann.org/en/news/correspondence/levy-to-chehade-27nov13-en.pdf</t>
  </si>
  <si>
    <t>Richard Phillips</t>
  </si>
  <si>
    <t>Intellectual Property Owners Association</t>
  </si>
  <si>
    <t>Concerns of brand owners regarding ICANN’s New gTLD Registry Agreement (Registry Agreement) approved by the New gTLD Program Committee</t>
  </si>
  <si>
    <t>http://www.icann.org/en/news/correspondence/phillips-to-chehade-02dec13-en.pdf</t>
  </si>
  <si>
    <t>http://www.icann.org/en/news/correspondence/king-to-chehade-et-al-03dec13-en.pdf</t>
  </si>
  <si>
    <t>Mehdi Abbasnia</t>
  </si>
  <si>
    <t>Asia Green IT System Ltd.</t>
  </si>
  <si>
    <t>Resolution of our applications for .ISLAM and .HALAL</t>
  </si>
  <si>
    <t>http://www.icann.org/en/news/correspondence/abbasnia-to-crocker-04dec13-en.pdf</t>
  </si>
  <si>
    <t>Michael Beckerman</t>
  </si>
  <si>
    <t>Stephan Crocker</t>
  </si>
  <si>
    <t>The Internet Association</t>
  </si>
  <si>
    <t>Singular and plural versions of strings</t>
  </si>
  <si>
    <t>http://www.icann.org/en/news/correspondence/beckerman-to-crocker-10dec13-en.pdf</t>
  </si>
  <si>
    <t>Ralf Ganser</t>
  </si>
  <si>
    <t>City and State of Berlin</t>
  </si>
  <si>
    <t>Support for .Berlin</t>
  </si>
  <si>
    <t>http://www.icann.org/en/news/correspondence/ganser-to-crocker-11dec13-en.pdf</t>
  </si>
  <si>
    <t>Erik Wilbers</t>
  </si>
  <si>
    <t>WIPO Arbitration and Mediation Center</t>
  </si>
  <si>
    <t>WIPO Arbitration and Mediation Center End Report on Legal Rights Objection Procedure 2013</t>
  </si>
  <si>
    <t>http://www.icann.org/en/news/correspondence/wilbers-to-willett-11dec13-en.pdf</t>
  </si>
  <si>
    <t>Andrew Maurer</t>
  </si>
  <si>
    <t>Government of Australia</t>
  </si>
  <si>
    <t>Australian Government position on .WINE and .Vin</t>
  </si>
  <si>
    <t>http://www.icann.org/en/news/correspondence/maurer-to-crocker-17dec13-en.pdf</t>
  </si>
  <si>
    <t>Mark McFadden</t>
  </si>
  <si>
    <t>Russ Weinstein</t>
  </si>
  <si>
    <t>InterConnect Communications</t>
  </si>
  <si>
    <t>http://newgtlds.icann.org/en/program-status/correspondence/mcfadden-to-weinstein-18dec13-en.pdf</t>
  </si>
  <si>
    <t>String Similarity Process, Quality Control and Non-Exact Contention Sets</t>
  </si>
  <si>
    <t>Ekmeleddin Ihsanoglu</t>
  </si>
  <si>
    <t>Organisation of Islamic Cooperation</t>
  </si>
  <si>
    <t>http://www.icann.org/en/news/correspondence/ihsanoglu-to-crocker-19dec13-en.pdf</t>
  </si>
  <si>
    <t>New TLD Applicant Group</t>
  </si>
  <si>
    <t>http://newgtlds.icann.org/en/program-status/correspondence/ntag-to-ngpc-20dec13-en.pdf</t>
  </si>
  <si>
    <t>Implementation of Category 1 and Category 2 GAC Advice</t>
  </si>
  <si>
    <t>Scott Hemphill</t>
  </si>
  <si>
    <t>Fernando Rojas</t>
  </si>
  <si>
    <t>Ministry of Foreign Affairs, Peru</t>
  </si>
  <si>
    <t>Basuki Yusuf Iskandar</t>
  </si>
  <si>
    <t>Ministry of Communications and IT, Republic of Indonesia</t>
  </si>
  <si>
    <t>Celia Boyer</t>
  </si>
  <si>
    <t>Health on the Net Foundation</t>
  </si>
  <si>
    <t>ICANN Business Constituency</t>
  </si>
  <si>
    <t>Ruben Kuhl, Reg Levy, Jacob Matthouse and Andrew Merriam</t>
  </si>
  <si>
    <t>Cherine Chalaby and Fadi Chehade</t>
  </si>
  <si>
    <t>http://newgtlds.icann.org/en/program-status/correspondence/kuhl-et-al-to-chalaby-chehade-06jan14-en.pdf</t>
  </si>
  <si>
    <t>Rami Schwartz</t>
  </si>
  <si>
    <t>Cherine Chalaby et al</t>
  </si>
  <si>
    <t>Latin American Telecom LLC</t>
  </si>
  <si>
    <t>Barbara McMcullough-Jones</t>
  </si>
  <si>
    <t>Cherine Chalaby, Akram Atallah, and Christine Willett</t>
  </si>
  <si>
    <t>Q Center</t>
  </si>
  <si>
    <t>Burt Kaliski and Patrick S. Kane</t>
  </si>
  <si>
    <t>peter j. Murray</t>
  </si>
  <si>
    <t>international Medical Informatics Association</t>
  </si>
  <si>
    <t>Community Priority Evaluation – .MLS</t>
  </si>
  <si>
    <t>http://www.icann.org/en/news/correspondence/hemphill-to-willett-24dec13-en.pdf</t>
  </si>
  <si>
    <t>http://www.icann.org/en/news/correspondence/samanez-to-crocker-24dec13-en.pdf</t>
  </si>
  <si>
    <t>http://www.icann.org/en/news/correspondence/iskandar-to-chalaby-24dec13-en.pdf</t>
  </si>
  <si>
    <t>http://www.icann.org/en/news/correspondence/kamel-to-iskandar-24jan14-en.pdf</t>
  </si>
  <si>
    <t>Safeguards for Health Domains</t>
  </si>
  <si>
    <t>http://www.icann.org/en/news/correspondence/boyer-to-chehade-25dec13-en.pdf</t>
  </si>
  <si>
    <t>http://www.icann.org/en/news/correspondence/abbasnia-to-crocker-30dec13-en.pdf</t>
  </si>
  <si>
    <t>http://www.icann.org/en/news/correspondence/cooper-to-ngpc-30dec13-en.pdf</t>
  </si>
  <si>
    <t>Letter from NTAG to ICANN</t>
  </si>
  <si>
    <t>http://www.icann.org/en/news/correspondence/schwartz-to-chalaby-et-al-07jan14-en.pdf</t>
  </si>
  <si>
    <t>Transparency in CAT 2 applications Closed TLDs</t>
  </si>
  <si>
    <t>http://www.icann.org/en/news/correspondence/mccullough-jones-to-chalaby-et-al-08jan14-en.pdf</t>
  </si>
  <si>
    <t>Commits on the CPE</t>
  </si>
  <si>
    <t>http://www.icann.org/en/news/correspondence/schwartz-to-willett-10jan14-en.pdf</t>
  </si>
  <si>
    <t>http://www.icann.org/en/news/correspondence/king-to-crocker-et-al-10jan14-en.pdf</t>
  </si>
  <si>
    <t>http://www.icann.org/en/news/correspondence/daccord-gelata-to-crocker-14-jan14-en.pdf</t>
  </si>
  <si>
    <t>http://www.icann.org/en/news/correspondence/kaliski-kane-to-atallah-crain-17jan14-en.pdf</t>
  </si>
  <si>
    <t>Alternative paths for new gLDs</t>
  </si>
  <si>
    <t>http://www.icann.org/en/news/correspondence/murray-to-crocker-et-al-21jan14-en.pdf</t>
  </si>
  <si>
    <t>Believes timeline extensions hurt companies who have banked on existing timelines in regards to forecasting</t>
  </si>
  <si>
    <t>Ask that community-based public-interest geographic gTLD applications are evaluated in the first batch, or given the necessary priority to be approved within a year of the launch of the initial new gTLD application window</t>
  </si>
  <si>
    <t>endorsing GmbH for .Hamburg</t>
  </si>
  <si>
    <t xml:space="preserve">Recognizing Co-Existence Agreements in the new gTLD Process </t>
  </si>
  <si>
    <t>WHO recognizes the value of a top-level domain ".health", provided that it is operated in the interest of global public health and there is no risk of misuse.</t>
  </si>
  <si>
    <t>Endorsing GmbH for .Hamburg. Ask that community-based public-interest geographic gTLD applications are evaluated in the first batch, or given the necessary priority to be approved within a year of the launch of the initial new gTLD application window</t>
  </si>
  <si>
    <t>Reaffirming that the State of Bavaria supports the application submitted by .Bayern. Furthermore, concern is raised over ICANN's ability to ensure a balance between public and private in light of proposed batching</t>
  </si>
  <si>
    <t>Believes the current batching system yields itself to defensive registrations for the purpose of maximizing revenues from second level registrations</t>
  </si>
  <si>
    <t xml:space="preserve">Objection to the Commonwealth Bank of Australia's application for .CBA as it is a direct acronym recognized by Spanish speakers for Cordoba </t>
  </si>
  <si>
    <t>expresses concern that Unicode being used in in domain names</t>
  </si>
  <si>
    <t>Arabic concerns with new gTLD program</t>
  </si>
  <si>
    <t>worrying EPO wont be protected</t>
  </si>
  <si>
    <t>letter about Donuts and Demand media is false</t>
  </si>
  <si>
    <t>worrying about closed gTLDs and ICANN not following guidelines</t>
  </si>
  <si>
    <t>opposition of .Tatar</t>
  </si>
  <si>
    <t>questions about the Clearinghouse  and blocking of domain name registration path</t>
  </si>
  <si>
    <t>What NABP plans to do with the .pharmacy gTLD</t>
  </si>
  <si>
    <t>interim position of the European Commission concerning the applications for gTLDs</t>
  </si>
  <si>
    <t>ask for extension of march 31 2013 deadline</t>
  </si>
  <si>
    <t>allowing extensions for Letters of Approval during the Chinese New Year</t>
  </si>
  <si>
    <t>Regarding the security issues presented by legacy gTLDs with mixed-script, i.e. Cyrillic and the Latin Alphabet, and a way to move the .com gTLD to all-Latin script.</t>
  </si>
  <si>
    <t xml:space="preserve">Putting all "Tagged Domain Names" in reserved status until issues regarding transliterations of IDNs are resolved. </t>
  </si>
  <si>
    <t>concerned with lack of additional measures protecting vulnerable populations</t>
  </si>
  <si>
    <t>Special protections for Olympic and Olympiad</t>
  </si>
  <si>
    <t>Concern of delegation of .Islam and .halal to Asia Green IT Systems</t>
  </si>
  <si>
    <t>Position regarding New gTLD applications for .ISLAM and .HALAL</t>
  </si>
  <si>
    <t>Withdrawal of support for Better Living Management Co., Ltd (BLM) for . THAI</t>
  </si>
  <si>
    <t>Confusion between .WINE and .VIN</t>
  </si>
  <si>
    <t>Asked that parties applying for .GmbH meet government requirements</t>
  </si>
  <si>
    <t>Statement in opposition to Amazon Inc.'s application for .AMAZON</t>
  </si>
  <si>
    <t>NGPC letter the  GAC</t>
  </si>
  <si>
    <t>Clarification of .AMAZON by Amazon</t>
  </si>
  <si>
    <t>correspondence on .GAY</t>
  </si>
  <si>
    <t>Tag</t>
  </si>
  <si>
    <t xml:space="preserve">http://www.icann.org/en/news/correspondence/cooper-to-new-gtld-program-committee-22oct13-en.pdf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</si>
</sst>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u/>
      <sz val="11"/>
      <color theme="10"/>
      <name val="Calibri"/>
      <family val="2"/>
      <scheme val="minor"/>
    </font>
    <font>
      <sz val="11"/>
      <name val="Calibri"/>
      <family val="2"/>
      <scheme val="minor"/>
    </font>
    <font>
      <sz val="11"/>
      <color rgb="FF9C65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EB9C"/>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36">
    <xf numFmtId="0" fontId="0" fillId="0" borderId="0" xfId="0"/>
    <xf numFmtId="0" fontId="0"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1" applyFont="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15" fontId="0" fillId="0" borderId="1" xfId="0" applyNumberFormat="1" applyFont="1" applyBorder="1" applyAlignment="1">
      <alignment horizontal="center" vertical="center" wrapText="1"/>
    </xf>
    <xf numFmtId="15"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0" xfId="0"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0" fillId="0" borderId="2"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vertical="center"/>
    </xf>
    <xf numFmtId="0" fontId="0"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0"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horizontal="center" vertical="center" wrapText="1"/>
    </xf>
    <xf numFmtId="16" fontId="0" fillId="0" borderId="1" xfId="0" applyNumberFormat="1" applyFont="1" applyBorder="1" applyAlignment="1">
      <alignment horizontal="center" vertical="center" wrapText="1"/>
    </xf>
    <xf numFmtId="0" fontId="2" fillId="0" borderId="0" xfId="0" applyFont="1"/>
    <xf numFmtId="0" fontId="3" fillId="4" borderId="1" xfId="0" applyFont="1" applyFill="1" applyBorder="1" applyAlignment="1">
      <alignment horizontal="center" vertical="center" wrapText="1"/>
    </xf>
    <xf numFmtId="15" fontId="3" fillId="4" borderId="1" xfId="0" applyNumberFormat="1" applyFont="1" applyFill="1" applyBorder="1" applyAlignment="1">
      <alignment horizontal="center" vertical="center" wrapText="1"/>
    </xf>
    <xf numFmtId="0" fontId="3" fillId="4" borderId="0" xfId="0" applyFont="1" applyFill="1" applyAlignment="1">
      <alignment horizontal="center" vertical="center" wrapText="1"/>
    </xf>
    <xf numFmtId="17" fontId="3" fillId="4" borderId="1" xfId="0" applyNumberFormat="1" applyFont="1" applyFill="1" applyBorder="1" applyAlignment="1">
      <alignment horizontal="center" vertical="center" wrapText="1"/>
    </xf>
    <xf numFmtId="0" fontId="2" fillId="0" borderId="0" xfId="0" applyFont="1" applyAlignment="1">
      <alignment horizontal="center" vertical="center"/>
    </xf>
    <xf numFmtId="0" fontId="3" fillId="4" borderId="1" xfId="0" applyNumberFormat="1" applyFont="1" applyFill="1" applyBorder="1" applyAlignment="1" applyProtection="1">
      <alignment horizontal="center" vertical="center" wrapText="1"/>
    </xf>
    <xf numFmtId="0" fontId="3" fillId="4" borderId="0" xfId="1" applyFont="1" applyFill="1" applyAlignment="1">
      <alignment horizontal="center" vertical="center" wrapText="1"/>
    </xf>
    <xf numFmtId="0" fontId="0" fillId="0" borderId="0" xfId="0" applyAlignment="1">
      <alignment horizontal="center" vertical="center"/>
    </xf>
    <xf numFmtId="0" fontId="3" fillId="4"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xml"/><Relationship Id="rId7" Type="http://schemas.openxmlformats.org/officeDocument/2006/relationships/revisionLog" Target="revisionLog7.xml"/><Relationship Id="rId12" Type="http://schemas.openxmlformats.org/officeDocument/2006/relationships/revisionLog" Target="revisionLog12.xml"/><Relationship Id="rId11" Type="http://schemas.openxmlformats.org/officeDocument/2006/relationships/revisionLog" Target="revisionLog11.xml"/><Relationship Id="rId6" Type="http://schemas.openxmlformats.org/officeDocument/2006/relationships/revisionLog" Target="revisionLog6.xml"/><Relationship Id="rId5" Type="http://schemas.openxmlformats.org/officeDocument/2006/relationships/revisionLog" Target="revisionLog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0E87CFB-0820-47EB-B1BF-A30F9C89B4C6}" diskRevisions="1" revisionId="1206" version="14">
  <header guid="{F8C95C49-0947-4A31-B100-FF2367F86E97}" dateTime="2014-01-08T16:20:51" maxSheetId="4" userName="Christopher Penn" r:id="rId4" minRId="179" maxRId="337">
    <sheetIdMap count="3">
      <sheetId val="1"/>
      <sheetId val="2"/>
      <sheetId val="3"/>
    </sheetIdMap>
  </header>
  <header guid="{8FFBFC50-A072-4944-B389-3D7ADFACFBAD}" dateTime="2014-01-10T15:10:32" maxSheetId="4" userName="Christopher Penn" r:id="rId5" minRId="338" maxRId="423">
    <sheetIdMap count="3">
      <sheetId val="1"/>
      <sheetId val="2"/>
      <sheetId val="3"/>
    </sheetIdMap>
  </header>
  <header guid="{EA634C47-A9F7-4C56-9A59-A94957D552F1}" dateTime="2014-01-27T16:23:01" maxSheetId="4" userName="Christopher Penn" r:id="rId6" minRId="424" maxRId="881">
    <sheetIdMap count="3">
      <sheetId val="1"/>
      <sheetId val="2"/>
      <sheetId val="3"/>
    </sheetIdMap>
  </header>
  <header guid="{97B9798B-3090-4CAA-A185-E5F199127943}" dateTime="2014-01-28T10:11:53" maxSheetId="4" userName="Christopher Penn" r:id="rId7" minRId="882" maxRId="1006">
    <sheetIdMap count="3">
      <sheetId val="1"/>
      <sheetId val="2"/>
      <sheetId val="3"/>
    </sheetIdMap>
  </header>
  <header guid="{1117F606-B960-43C6-B7B9-CE504B7BA5C0}" dateTime="2014-01-28T14:34:18" maxSheetId="4" userName="Christopher Penn" r:id="rId8" minRId="1007" maxRId="1046">
    <sheetIdMap count="3">
      <sheetId val="1"/>
      <sheetId val="2"/>
      <sheetId val="3"/>
    </sheetIdMap>
  </header>
  <header guid="{02A7309E-0E4B-4B4F-9741-69AD98AB75A8}" dateTime="2014-01-29T09:44:41" maxSheetId="4" userName="Christopher Penn" r:id="rId9" minRId="1047" maxRId="1119">
    <sheetIdMap count="3">
      <sheetId val="1"/>
      <sheetId val="2"/>
      <sheetId val="3"/>
    </sheetIdMap>
  </header>
  <header guid="{B247681F-1815-47C5-88C3-FAF277EA279A}" dateTime="2014-01-29T09:44:46" maxSheetId="4" userName="Christopher Penn" r:id="rId10" minRId="1120">
    <sheetIdMap count="3">
      <sheetId val="1"/>
      <sheetId val="2"/>
      <sheetId val="3"/>
    </sheetIdMap>
  </header>
  <header guid="{42BE0B2D-AFED-48F4-BDD8-099788B7548A}" dateTime="2014-01-31T10:06:03" maxSheetId="4" userName="Christopher Penn" r:id="rId11">
    <sheetIdMap count="3">
      <sheetId val="1"/>
      <sheetId val="2"/>
      <sheetId val="3"/>
    </sheetIdMap>
  </header>
  <header guid="{0802EAD6-E25B-44AF-BFA8-2A453149D471}" dateTime="2014-02-19T15:34:35" maxSheetId="4" userName="Jeffrey Smith" r:id="rId12" minRId="1121" maxRId="1204">
    <sheetIdMap count="3">
      <sheetId val="1"/>
      <sheetId val="2"/>
      <sheetId val="3"/>
    </sheetIdMap>
  </header>
  <header guid="{D3FC2201-BB26-455C-B91D-691B44BC69FE}" dateTime="2014-02-19T16:43:55" maxSheetId="4" userName="Jeffrey Smith" r:id="rId13" minRId="1205">
    <sheetIdMap count="3">
      <sheetId val="1"/>
      <sheetId val="2"/>
      <sheetId val="3"/>
    </sheetIdMap>
  </header>
  <header guid="{B0E87CFB-0820-47EB-B1BF-A30F9C89B4C6}" dateTime="2014-03-12T16:25:47" maxSheetId="4" userName="Jeffrey Smith" r:id="rId14" minRId="1206">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91" start="0" length="0">
    <dxf>
      <font>
        <sz val="11"/>
        <color rgb="FF9C6500"/>
        <name val="Calibri"/>
        <scheme val="minor"/>
      </font>
      <fill>
        <patternFill patternType="solid">
          <bgColor rgb="FFFFEB9C"/>
        </patternFill>
      </fill>
    </dxf>
  </rfmt>
  <rfmt sheetId="1" sqref="B191" start="0" length="0">
    <dxf>
      <font>
        <sz val="11"/>
        <color rgb="FF9C6500"/>
        <name val="Calibri"/>
        <scheme val="minor"/>
      </font>
      <fill>
        <patternFill patternType="solid">
          <bgColor rgb="FFFFEB9C"/>
        </patternFill>
      </fill>
    </dxf>
  </rfmt>
  <rfmt sheetId="1" sqref="C191" start="0" length="0">
    <dxf>
      <font>
        <sz val="11"/>
        <color rgb="FF9C6500"/>
        <name val="Calibri"/>
        <scheme val="minor"/>
      </font>
      <numFmt numFmtId="0" formatCode="General"/>
      <fill>
        <patternFill patternType="solid">
          <bgColor rgb="FFFFEB9C"/>
        </patternFill>
      </fill>
    </dxf>
  </rfmt>
  <rfmt sheetId="1" sqref="D191" start="0" length="0">
    <dxf>
      <font>
        <sz val="11"/>
        <color rgb="FF9C6500"/>
        <name val="Calibri"/>
        <scheme val="minor"/>
      </font>
      <fill>
        <patternFill patternType="solid">
          <bgColor rgb="FFFFEB9C"/>
        </patternFill>
      </fill>
    </dxf>
  </rfmt>
  <rfmt sheetId="1" sqref="E191" start="0" length="0">
    <dxf>
      <font>
        <sz val="11"/>
        <color rgb="FF9C6500"/>
        <name val="Calibri"/>
        <scheme val="minor"/>
      </font>
      <fill>
        <patternFill patternType="solid">
          <bgColor rgb="FFFFEB9C"/>
        </patternFill>
      </fill>
    </dxf>
  </rfmt>
  <rfmt sheetId="1" sqref="F191" start="0" length="0">
    <dxf>
      <font>
        <u val="none"/>
        <color rgb="FF9C6500"/>
      </font>
      <fill>
        <patternFill patternType="solid">
          <bgColor rgb="FFFFEB9C"/>
        </patternFill>
      </fill>
    </dxf>
  </rfmt>
  <rfmt sheetId="1" sqref="G191" start="0" length="0">
    <dxf>
      <font>
        <sz val="11"/>
        <color rgb="FF9C6500"/>
        <name val="Calibri"/>
        <scheme val="minor"/>
      </font>
      <fill>
        <patternFill patternType="solid">
          <bgColor rgb="FFFFEB9C"/>
        </patternFill>
      </fill>
    </dxf>
  </rfmt>
  <rfmt sheetId="1" sqref="H191" start="0" length="0">
    <dxf>
      <font>
        <sz val="11"/>
        <color rgb="FF9C6500"/>
        <name val="Calibri"/>
        <scheme val="minor"/>
      </font>
      <fill>
        <patternFill patternType="solid">
          <bgColor rgb="FFFFEB9C"/>
        </patternFill>
      </fill>
    </dxf>
  </rfmt>
  <rfmt sheetId="1" sqref="I191" start="0" length="0">
    <dxf>
      <font>
        <sz val="11"/>
        <color rgb="FF9C6500"/>
        <name val="Calibri"/>
        <scheme val="minor"/>
      </font>
      <fill>
        <patternFill patternType="solid">
          <bgColor rgb="FFFFEB9C"/>
        </patternFill>
      </fill>
    </dxf>
  </rfmt>
  <rfmt sheetId="1" sqref="J191" start="0" length="0">
    <dxf>
      <font>
        <sz val="11"/>
        <color rgb="FF9C6500"/>
        <name val="Calibri"/>
        <scheme val="minor"/>
      </font>
      <fill>
        <patternFill patternType="solid">
          <bgColor rgb="FFFFEB9C"/>
        </patternFill>
      </fill>
    </dxf>
  </rfmt>
  <rfmt sheetId="1" sqref="K191" start="0" length="0">
    <dxf>
      <font>
        <sz val="11"/>
        <color rgb="FF9C6500"/>
        <name val="Calibri"/>
        <scheme val="minor"/>
      </font>
      <fill>
        <patternFill patternType="solid">
          <bgColor rgb="FFFFEB9C"/>
        </patternFill>
      </fill>
    </dxf>
  </rfmt>
  <rfmt sheetId="1" sqref="L191" start="0" length="0">
    <dxf>
      <font>
        <sz val="11"/>
        <color rgb="FF9C6500"/>
        <name val="Calibri"/>
        <scheme val="minor"/>
      </font>
      <fill>
        <patternFill patternType="solid">
          <bgColor rgb="FFFFEB9C"/>
        </patternFill>
      </fill>
    </dxf>
  </rfmt>
  <rfmt sheetId="1" sqref="M191" start="0" length="0">
    <dxf>
      <font>
        <sz val="11"/>
        <color rgb="FF9C6500"/>
        <name val="Calibri"/>
        <scheme val="minor"/>
      </font>
      <fill>
        <patternFill patternType="solid">
          <bgColor rgb="FFFFEB9C"/>
        </patternFill>
      </fill>
    </dxf>
  </rfmt>
  <rfmt sheetId="1" sqref="N191" start="0" length="0">
    <dxf>
      <font>
        <sz val="11"/>
        <color rgb="FF9C6500"/>
        <name val="Calibri"/>
        <scheme val="minor"/>
      </font>
      <fill>
        <patternFill patternType="solid">
          <bgColor rgb="FFFFEB9C"/>
        </patternFill>
      </fill>
    </dxf>
  </rfmt>
  <rfmt sheetId="1" sqref="O191" start="0" length="0">
    <dxf>
      <font>
        <sz val="11"/>
        <color rgb="FF9C6500"/>
        <name val="Calibri"/>
        <scheme val="minor"/>
      </font>
      <fill>
        <patternFill patternType="solid">
          <bgColor rgb="FFFFEB9C"/>
        </patternFill>
      </fill>
    </dxf>
  </rfmt>
  <rfmt sheetId="1" sqref="P191" start="0" length="0">
    <dxf>
      <font>
        <sz val="11"/>
        <color rgb="FF9C6500"/>
        <name val="Calibri"/>
        <scheme val="minor"/>
      </font>
      <fill>
        <patternFill patternType="solid">
          <bgColor rgb="FFFFEB9C"/>
        </patternFill>
      </fill>
    </dxf>
  </rfmt>
  <rfmt sheetId="1" sqref="Q191" start="0" length="0">
    <dxf>
      <font>
        <sz val="11"/>
        <color rgb="FF9C6500"/>
        <name val="Calibri"/>
        <scheme val="minor"/>
      </font>
      <fill>
        <patternFill patternType="solid">
          <bgColor rgb="FFFFEB9C"/>
        </patternFill>
      </fill>
    </dxf>
  </rfmt>
  <rfmt sheetId="1" sqref="R191" start="0" length="0">
    <dxf>
      <font>
        <sz val="11"/>
        <color rgb="FF9C6500"/>
        <name val="Calibri"/>
        <scheme val="minor"/>
      </font>
      <fill>
        <patternFill patternType="solid">
          <bgColor rgb="FFFFEB9C"/>
        </patternFill>
      </fill>
    </dxf>
  </rfmt>
  <rfmt sheetId="1" sqref="S191" start="0" length="0">
    <dxf>
      <font>
        <sz val="11"/>
        <color rgb="FF9C6500"/>
        <name val="Calibri"/>
        <scheme val="minor"/>
      </font>
      <fill>
        <patternFill patternType="solid">
          <bgColor rgb="FFFFEB9C"/>
        </patternFill>
      </fill>
    </dxf>
  </rfmt>
  <rfmt sheetId="1" sqref="T191" start="0" length="0">
    <dxf>
      <font>
        <sz val="11"/>
        <color rgb="FF9C6500"/>
        <name val="Calibri"/>
        <scheme val="minor"/>
      </font>
      <fill>
        <patternFill patternType="solid">
          <bgColor rgb="FFFFEB9C"/>
        </patternFill>
      </fill>
    </dxf>
  </rfmt>
  <rfmt sheetId="1" sqref="U191" start="0" length="0">
    <dxf>
      <font>
        <sz val="11"/>
        <color rgb="FF9C6500"/>
        <name val="Calibri"/>
        <scheme val="minor"/>
      </font>
      <fill>
        <patternFill patternType="solid">
          <bgColor rgb="FFFFEB9C"/>
        </patternFill>
      </fill>
    </dxf>
  </rfmt>
  <rfmt sheetId="1" sqref="V191" start="0" length="0">
    <dxf>
      <font>
        <sz val="11"/>
        <color rgb="FF9C6500"/>
        <name val="Calibri"/>
        <scheme val="minor"/>
      </font>
      <fill>
        <patternFill patternType="solid">
          <bgColor rgb="FFFFEB9C"/>
        </patternFill>
      </fill>
    </dxf>
  </rfmt>
  <rfmt sheetId="1" sqref="W191" start="0" length="0">
    <dxf>
      <font>
        <sz val="11"/>
        <color rgb="FF9C6500"/>
        <name val="Calibri"/>
        <scheme val="minor"/>
      </font>
      <fill>
        <patternFill patternType="solid">
          <bgColor rgb="FFFFEB9C"/>
        </patternFill>
      </fill>
    </dxf>
  </rfmt>
  <rfmt sheetId="1" sqref="X191" start="0" length="0">
    <dxf>
      <font>
        <sz val="11"/>
        <color rgb="FF9C6500"/>
        <name val="Calibri"/>
        <scheme val="minor"/>
      </font>
      <fill>
        <patternFill patternType="solid">
          <bgColor rgb="FFFFEB9C"/>
        </patternFill>
      </fill>
    </dxf>
  </rfmt>
  <rfmt sheetId="1" sqref="Y191" start="0" length="0">
    <dxf>
      <font>
        <sz val="11"/>
        <color rgb="FF9C6500"/>
        <name val="Calibri"/>
        <scheme val="minor"/>
      </font>
      <fill>
        <patternFill patternType="solid">
          <bgColor rgb="FFFFEB9C"/>
        </patternFill>
      </fill>
    </dxf>
  </rfmt>
  <rcc rId="1205" sId="1">
    <nc r="H191">
      <v>1</v>
    </nc>
  </rcc>
  <rfmt sheetId="1" sqref="F191" start="0" length="0">
    <dxf>
      <font>
        <u/>
        <color theme="10"/>
      </font>
      <fill>
        <patternFill patternType="none">
          <bgColor indexed="65"/>
        </patternFill>
      </fill>
    </dxf>
  </rfmt>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0" sId="1">
    <oc r="B135" t="inlineStr">
      <is>
        <t>Rob Beckstrom</t>
      </is>
    </oc>
    <nc r="B135" t="inlineStr">
      <is>
        <t>ICANN</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36:XFD136">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34:XFD134">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18:XFD118">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12:XFD112">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17:XFD117">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E110">
    <dxf>
      <alignment vertical="center" readingOrder="0"/>
    </dxf>
  </rfmt>
  <rfmt sheetId="1" sqref="E110">
    <dxf>
      <alignment horizontal="left" readingOrder="0"/>
    </dxf>
  </rfmt>
  <rfmt sheetId="1" sqref="E110">
    <dxf>
      <alignment horizontal="general" readingOrder="0"/>
    </dxf>
  </rfmt>
  <rfmt sheetId="1" sqref="E110">
    <dxf>
      <alignment horizontal="center" readingOrder="0"/>
    </dxf>
  </rfmt>
  <rfmt sheetId="1" sqref="E110" start="0" length="2147483647">
    <dxf>
      <font>
        <color auto="1"/>
      </font>
    </dxf>
  </rfmt>
  <rfmt sheetId="1" sqref="A115:XFD115">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05:XFD105">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04:XFD104 A103:XFD103">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01:XFD101 A99:XFD99">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96:XFD96 A95:XFD95 A94:XFD94">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85:XFD85">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83:XFD83">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80:XFD80">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79:XFD79">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78:XFD78">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71:XFD71 A68:XFD68 A69:XFD69 A67:XFD67 A66:XFD66 A65:XFD65">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63:XFD63">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62:XFD62">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59:XFD59 A60:XFD60">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56:XFD56">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54:XFD54">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50:XFD50 A48:XFD48">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41:XFD41">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39:XFD39">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36:XFD36">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32:XFD32">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31:XFD31">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27:XFD27">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2:XFD12">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1:XFD11">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0:XFD10">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9:XFD9">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6:XFD6 A7:XFD7 A5:XFD5">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E144:E145">
    <dxf>
      <alignment vertical="center" readingOrder="0"/>
    </dxf>
  </rfmt>
  <rfmt sheetId="1" sqref="E144:E145">
    <dxf>
      <alignment horizontal="center" readingOrder="0"/>
    </dxf>
  </rfmt>
  <rfmt sheetId="1" sqref="A149:XFD150">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51:XFD151">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60:XFD160">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62:XFD162">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64:XFD164">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68:XFD169">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71:XFD173">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79:XFD180">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84:XFD184">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87:XFD187">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90:XFD190">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92:XFD193">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196:XFD198">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201:XFD201">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208:XFD208">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213:XFD213">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214:XFD214">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216:XFD217">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218:XFD218">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220:XFD220">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224:XFD224">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226:XFD227">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228:XFD229">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232:XFD232">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fmt sheetId="1" sqref="A235:XFD236">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cv guid="{116609AE-1E5D-4150-82A3-32B2ECFFEEE5}" action="delete"/>
  <rcv guid="{116609AE-1E5D-4150-82A3-32B2ECFFEEE5}"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1" sId="1" odxf="1" dxf="1">
    <nc r="H1" t="inlineStr">
      <is>
        <t>Tag</t>
      </is>
    </nc>
    <ndxf>
      <font>
        <sz val="11"/>
        <color auto="1"/>
        <name val="Calibri"/>
        <scheme val="minor"/>
      </font>
      <fill>
        <patternFill patternType="solid">
          <bgColor theme="0" tint="-0.249977111117893"/>
        </patternFill>
      </fill>
    </ndxf>
  </rcc>
  <rcc rId="1122" sId="1">
    <nc r="H136">
      <v>1</v>
    </nc>
  </rcc>
  <rcc rId="1123" sId="1">
    <nc r="H134">
      <v>1</v>
    </nc>
  </rcc>
  <rcc rId="1124" sId="1">
    <nc r="H112">
      <v>1</v>
    </nc>
  </rcc>
  <rcc rId="1125" sId="1">
    <nc r="H118">
      <v>1</v>
    </nc>
  </rcc>
  <rcc rId="1126" sId="1">
    <nc r="H117">
      <v>1</v>
    </nc>
  </rcc>
  <rcc rId="1127" sId="1">
    <nc r="H115">
      <v>1</v>
    </nc>
  </rcc>
  <rcc rId="1128" sId="1">
    <nc r="H105">
      <v>1</v>
    </nc>
  </rcc>
  <rcc rId="1129" sId="1">
    <nc r="H104">
      <v>1</v>
    </nc>
  </rcc>
  <rcc rId="1130" sId="1">
    <nc r="H103">
      <v>1</v>
    </nc>
  </rcc>
  <rcc rId="1131" sId="1">
    <nc r="H101">
      <v>1</v>
    </nc>
  </rcc>
  <rcc rId="1132" sId="1">
    <nc r="H99">
      <v>1</v>
    </nc>
  </rcc>
  <rcc rId="1133" sId="1">
    <nc r="H96">
      <v>1</v>
    </nc>
  </rcc>
  <rcc rId="1134" sId="1">
    <nc r="H95">
      <v>1</v>
    </nc>
  </rcc>
  <rcc rId="1135" sId="1">
    <nc r="H94">
      <v>1</v>
    </nc>
  </rcc>
  <rcc rId="1136" sId="1">
    <nc r="H85">
      <v>1</v>
    </nc>
  </rcc>
  <rcc rId="1137" sId="1">
    <nc r="H83">
      <v>1</v>
    </nc>
  </rcc>
  <rcc rId="1138" sId="1">
    <nc r="H80">
      <v>1</v>
    </nc>
  </rcc>
  <rcc rId="1139" sId="1">
    <nc r="H79">
      <v>1</v>
    </nc>
  </rcc>
  <rcc rId="1140" sId="1">
    <nc r="H78">
      <v>1</v>
    </nc>
  </rcc>
  <rcc rId="1141" sId="1">
    <nc r="H71">
      <v>1</v>
    </nc>
  </rcc>
  <rcc rId="1142" sId="1">
    <nc r="H69">
      <v>1</v>
    </nc>
  </rcc>
  <rcc rId="1143" sId="1">
    <nc r="H67">
      <v>1</v>
    </nc>
  </rcc>
  <rcc rId="1144" sId="1">
    <nc r="H66">
      <v>1</v>
    </nc>
  </rcc>
  <rcc rId="1145" sId="1">
    <nc r="H65">
      <v>1</v>
    </nc>
  </rcc>
  <rcc rId="1146" sId="1">
    <nc r="H63">
      <v>1</v>
    </nc>
  </rcc>
  <rcc rId="1147" sId="1">
    <nc r="H62">
      <v>1</v>
    </nc>
  </rcc>
  <rcc rId="1148" sId="1">
    <nc r="H59">
      <v>1</v>
    </nc>
  </rcc>
  <rcc rId="1149" sId="1">
    <nc r="H60">
      <v>1</v>
    </nc>
  </rcc>
  <rcc rId="1150" sId="1">
    <nc r="H56">
      <v>1</v>
    </nc>
  </rcc>
  <rcc rId="1151" sId="1">
    <nc r="H54">
      <v>1</v>
    </nc>
  </rcc>
  <rcc rId="1152" sId="1">
    <nc r="H50">
      <v>1</v>
    </nc>
  </rcc>
  <rcc rId="1153" sId="1">
    <nc r="H48">
      <v>1</v>
    </nc>
  </rcc>
  <rcc rId="1154" sId="1">
    <nc r="H41">
      <v>1</v>
    </nc>
  </rcc>
  <rcc rId="1155" sId="1">
    <nc r="H39">
      <v>1</v>
    </nc>
  </rcc>
  <rcc rId="1156" sId="1">
    <nc r="H36">
      <v>1</v>
    </nc>
  </rcc>
  <rcc rId="1157" sId="1">
    <nc r="H32">
      <v>1</v>
    </nc>
  </rcc>
  <rcc rId="1158" sId="1">
    <nc r="H31">
      <v>1</v>
    </nc>
  </rcc>
  <rcc rId="1159" sId="1">
    <nc r="H27">
      <v>1</v>
    </nc>
  </rcc>
  <rcc rId="1160" sId="1">
    <nc r="H12">
      <v>1</v>
    </nc>
  </rcc>
  <rcc rId="1161" sId="1">
    <nc r="H11">
      <v>1</v>
    </nc>
  </rcc>
  <rcc rId="1162" sId="1">
    <nc r="H10">
      <v>1</v>
    </nc>
  </rcc>
  <rcc rId="1163" sId="1">
    <nc r="H9">
      <v>1</v>
    </nc>
  </rcc>
  <rcc rId="1164" sId="1">
    <nc r="H6">
      <v>1</v>
    </nc>
  </rcc>
  <rcc rId="1165" sId="1">
    <nc r="H7">
      <v>1</v>
    </nc>
  </rcc>
  <rcc rId="1166" sId="1">
    <nc r="H5">
      <v>1</v>
    </nc>
  </rcc>
  <rcc rId="1167" sId="1">
    <nc r="H149">
      <v>1</v>
    </nc>
  </rcc>
  <rcc rId="1168" sId="1">
    <nc r="H150">
      <v>1</v>
    </nc>
  </rcc>
  <rcc rId="1169" sId="1">
    <nc r="H151">
      <v>1</v>
    </nc>
  </rcc>
  <rcc rId="1170" sId="1">
    <nc r="H160">
      <v>1</v>
    </nc>
  </rcc>
  <rcc rId="1171" sId="1">
    <nc r="H162">
      <v>1</v>
    </nc>
  </rcc>
  <rcc rId="1172" sId="1">
    <nc r="H164">
      <v>1</v>
    </nc>
  </rcc>
  <rcc rId="1173" sId="1">
    <nc r="H168">
      <v>1</v>
    </nc>
  </rcc>
  <rcc rId="1174" sId="1">
    <nc r="H169">
      <v>1</v>
    </nc>
  </rcc>
  <rcc rId="1175" sId="1">
    <nc r="H171">
      <v>1</v>
    </nc>
  </rcc>
  <rcc rId="1176" sId="1">
    <nc r="H172">
      <v>1</v>
    </nc>
  </rcc>
  <rcc rId="1177" sId="1">
    <nc r="H173">
      <v>1</v>
    </nc>
  </rcc>
  <rcc rId="1178" sId="1">
    <nc r="H179">
      <v>1</v>
    </nc>
  </rcc>
  <rcc rId="1179" sId="1">
    <nc r="H180">
      <v>1</v>
    </nc>
  </rcc>
  <rcc rId="1180" sId="1">
    <nc r="H184">
      <v>1</v>
    </nc>
  </rcc>
  <rcc rId="1181" sId="1">
    <nc r="H187">
      <v>1</v>
    </nc>
  </rcc>
  <rcc rId="1182" sId="1">
    <nc r="H190">
      <v>1</v>
    </nc>
  </rcc>
  <rcc rId="1183" sId="1">
    <nc r="H192">
      <v>1</v>
    </nc>
  </rcc>
  <rcc rId="1184" sId="1">
    <nc r="H193">
      <v>1</v>
    </nc>
  </rcc>
  <rcc rId="1185" sId="1">
    <nc r="H196">
      <v>1</v>
    </nc>
  </rcc>
  <rcc rId="1186" sId="1">
    <nc r="H197">
      <v>1</v>
    </nc>
  </rcc>
  <rcc rId="1187" sId="1">
    <nc r="H198">
      <v>1</v>
    </nc>
  </rcc>
  <rcc rId="1188" sId="1">
    <nc r="H201">
      <v>1</v>
    </nc>
  </rcc>
  <rcc rId="1189" sId="1">
    <nc r="H208">
      <v>1</v>
    </nc>
  </rcc>
  <rcc rId="1190" sId="1">
    <nc r="H213">
      <v>1</v>
    </nc>
  </rcc>
  <rcc rId="1191" sId="1">
    <nc r="H214">
      <v>1</v>
    </nc>
  </rcc>
  <rcc rId="1192" sId="1">
    <nc r="H216">
      <v>1</v>
    </nc>
  </rcc>
  <rcc rId="1193" sId="1">
    <nc r="H217">
      <v>1</v>
    </nc>
  </rcc>
  <rcc rId="1194" sId="1">
    <nc r="H218">
      <v>1</v>
    </nc>
  </rcc>
  <rcc rId="1195" sId="1">
    <nc r="H220">
      <v>1</v>
    </nc>
  </rcc>
  <rcc rId="1196" sId="1">
    <nc r="H224">
      <v>1</v>
    </nc>
  </rcc>
  <rcc rId="1197" sId="1">
    <nc r="H226">
      <v>1</v>
    </nc>
  </rcc>
  <rcc rId="1198" sId="1">
    <nc r="H227">
      <v>1</v>
    </nc>
  </rcc>
  <rcc rId="1199" sId="1">
    <nc r="H228">
      <v>1</v>
    </nc>
  </rcc>
  <rcc rId="1200" sId="1">
    <nc r="H229">
      <v>1</v>
    </nc>
  </rcc>
  <rcc rId="1201" sId="1">
    <nc r="H232">
      <v>1</v>
    </nc>
  </rcc>
  <rcc rId="1202" sId="1">
    <nc r="H235">
      <v>1</v>
    </nc>
  </rcc>
  <rcc rId="1203" sId="1">
    <nc r="H236">
      <v>1</v>
    </nc>
  </rcc>
  <rcc rId="1204" sId="1">
    <nc r="H246">
      <f>SUM(H2:H245)</f>
    </nc>
  </rcc>
  <rcv guid="{162F2040-83A6-47EC-9159-3AF1E231412C}"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6" sId="1">
    <oc r="F193" t="inlineStr">
      <is>
        <t>http://www.icann.org/en/news/correspondence/cooper-to-new-gtld-program-committee-22oct13-en.pdf</t>
      </is>
    </oc>
    <nc r="F193" t="inlineStr">
      <is>
        <t xml:space="preserve">http://www.icann.org/en/news/correspondence/cooper-to-new-gtld-program-committee-22oct13-en.pdf </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9" sId="1">
    <oc r="B69" t="inlineStr">
      <is>
        <t>Steve Crocker, Fadi Chehad</t>
      </is>
    </oc>
    <nc r="B69" t="inlineStr">
      <is>
        <t>Steve Crocker, Fadi Chehade</t>
      </is>
    </nc>
  </rcc>
  <rcc rId="180" sId="1">
    <nc r="A70" t="inlineStr">
      <is>
        <t>Mark Ritchie</t>
      </is>
    </nc>
  </rcc>
  <rcc rId="181" sId="1">
    <nc r="B70" t="inlineStr">
      <is>
        <t>ICANN</t>
      </is>
    </nc>
  </rcc>
  <rcc rId="182" sId="1">
    <nc r="A71" t="inlineStr">
      <is>
        <t>Abolghasem Tahmasei</t>
      </is>
    </nc>
  </rcc>
  <rcc rId="183" sId="1">
    <nc r="B71" t="inlineStr">
      <is>
        <t>Steve Crocker, Fadi Chehade and Heather Dryden</t>
      </is>
    </nc>
  </rcc>
  <rcc rId="184" sId="1">
    <nc r="A72" t="inlineStr">
      <is>
        <t>Heather Dryden</t>
      </is>
    </nc>
  </rcc>
  <rcc rId="185" sId="1">
    <nc r="B72" t="inlineStr">
      <is>
        <t>Fadi Chehade and Steve Crocker</t>
      </is>
    </nc>
  </rcc>
  <rfmt sheetId="1" sqref="B1:B72">
    <dxf>
      <alignment wrapText="0" readingOrder="0"/>
    </dxf>
  </rfmt>
  <rfmt sheetId="1" sqref="B1:B72">
    <dxf>
      <alignment wrapText="1" readingOrder="0"/>
    </dxf>
  </rfmt>
  <rfmt sheetId="1" sqref="B1:B72">
    <dxf>
      <alignment vertical="center" readingOrder="0"/>
    </dxf>
  </rfmt>
  <rfmt sheetId="1" sqref="B1:B72">
    <dxf>
      <alignment vertical="top" readingOrder="0"/>
    </dxf>
  </rfmt>
  <rfmt sheetId="1" sqref="A1:A1048576">
    <dxf>
      <alignment vertical="top" readingOrder="0"/>
    </dxf>
  </rfmt>
  <rfmt sheetId="1" sqref="A1:A1048576">
    <dxf>
      <alignment vertical="center" readingOrder="0"/>
    </dxf>
  </rfmt>
  <rfmt sheetId="1" sqref="B1:B1048576">
    <dxf>
      <alignment vertical="center" readingOrder="0"/>
    </dxf>
  </rfmt>
  <rcc rId="186" sId="1">
    <nc r="A73" t="inlineStr">
      <is>
        <t>Lena Carlsson</t>
      </is>
    </nc>
  </rcc>
  <rcc rId="187" sId="1">
    <nc r="B73" t="inlineStr">
      <is>
        <t>Christine Willett</t>
      </is>
    </nc>
  </rcc>
  <rcc rId="188" sId="1">
    <nc r="A74" t="inlineStr">
      <is>
        <t>CTAG</t>
      </is>
    </nc>
  </rcc>
  <rcc rId="189" sId="1">
    <nc r="B74" t="inlineStr">
      <is>
        <t>Christine Willett and John Jeffrey</t>
      </is>
    </nc>
  </rcc>
  <rcc rId="190" sId="1">
    <nc r="A75" t="inlineStr">
      <is>
        <t>kathryn Barrett Park</t>
      </is>
    </nc>
  </rcc>
  <rcc rId="191" sId="1">
    <nc r="B75" t="inlineStr">
      <is>
        <t>Fadi Chehade</t>
      </is>
    </nc>
  </rcc>
  <rcc rId="192" sId="1">
    <nc r="A76" t="inlineStr">
      <is>
        <t>Jason Kander</t>
      </is>
    </nc>
  </rcc>
  <rcc rId="193" sId="1">
    <nc r="B76" t="inlineStr">
      <is>
        <t>ICANN</t>
      </is>
    </nc>
  </rcc>
  <rcc rId="194" sId="1">
    <nc r="A77" t="inlineStr">
      <is>
        <t>IFOAM</t>
      </is>
    </nc>
  </rcc>
  <rcc rId="195" sId="1">
    <nc r="B77" t="inlineStr">
      <is>
        <t>Fadi Chehade, Steve Crocker, Cherine Chalaby and Christine Willett</t>
      </is>
    </nc>
  </rcc>
  <rcc rId="196" sId="1">
    <nc r="A78" t="inlineStr">
      <is>
        <t>Matthieu De Monchalin</t>
      </is>
    </nc>
  </rcc>
  <rcc rId="197" sId="1">
    <nc r="B78" t="inlineStr">
      <is>
        <t>Steve Crocker, Cherine Chalaby, and Karen Lentz</t>
      </is>
    </nc>
  </rcc>
  <rcc rId="198" sId="1">
    <nc r="A79" t="inlineStr">
      <is>
        <t>Russell Pangborn</t>
      </is>
    </nc>
  </rcc>
  <rcc rId="199" sId="1">
    <nc r="B79" t="inlineStr">
      <is>
        <t>Steve Crocker, Fadi Chehade, and Cherine Chalaby</t>
      </is>
    </nc>
  </rcc>
  <rcc rId="200" sId="1">
    <nc r="A80" t="inlineStr">
      <is>
        <t>Jonathan Spencer</t>
      </is>
    </nc>
  </rcc>
  <rcc rId="201" sId="1">
    <nc r="B80" t="inlineStr">
      <is>
        <t>John Jeffrey</t>
      </is>
    </nc>
  </rcc>
  <rcc rId="202" sId="1">
    <nc r="A81" t="inlineStr">
      <is>
        <t>Dan Jaffe</t>
      </is>
    </nc>
  </rcc>
  <rcc rId="203" sId="1">
    <nc r="B81" t="inlineStr">
      <is>
        <t>Fadi Chehade</t>
      </is>
    </nc>
  </rcc>
  <rcc rId="204" sId="1">
    <nc r="A82" t="inlineStr">
      <is>
        <t>Christophe Depreter</t>
      </is>
    </nc>
  </rcc>
  <rcc rId="205" sId="1">
    <nc r="B82" t="inlineStr">
      <is>
        <t>Steve Crocker</t>
      </is>
    </nc>
  </rcc>
  <rcc rId="206" sId="1">
    <nc r="A83" t="inlineStr">
      <is>
        <t>Michele Neylon et al.</t>
      </is>
    </nc>
  </rcc>
  <rcc rId="207" sId="1">
    <nc r="B83" t="inlineStr">
      <is>
        <t>Cherine Chalaby, Akram Atallah, Steve Crocker, Fadi Chehade, The New gTLD Committee and the ICANN Board</t>
      </is>
    </nc>
  </rcc>
  <rcc rId="208" sId="1">
    <nc r="A84" t="inlineStr">
      <is>
        <t>Craig Schwartz</t>
      </is>
    </nc>
  </rcc>
  <rcc rId="209" sId="1">
    <nc r="B84" t="inlineStr">
      <is>
        <t>Christine Willett</t>
      </is>
    </nc>
  </rcc>
  <rcc rId="210" sId="1">
    <nc r="A85" t="inlineStr">
      <is>
        <t>Annalisa Roger</t>
      </is>
    </nc>
  </rcc>
  <rcc rId="211" sId="1">
    <nc r="B85" t="inlineStr">
      <is>
        <t>Fadi Chehade, Steve Crocker, Cherine Chalaby, Xavier Calvez</t>
      </is>
    </nc>
  </rcc>
  <rcc rId="212" sId="1">
    <nc r="A86" t="inlineStr">
      <is>
        <t>NTAG</t>
      </is>
    </nc>
  </rcc>
  <rcc rId="213" sId="1">
    <nc r="B86" t="inlineStr">
      <is>
        <t>Christine Willett</t>
      </is>
    </nc>
  </rcc>
  <rcc rId="214" sId="1">
    <nc r="A87" t="inlineStr">
      <is>
        <t>Rinat Zakirov</t>
      </is>
    </nc>
  </rcc>
  <rcc rId="215" sId="1">
    <nc r="B87" t="inlineStr">
      <is>
        <t>Steve Crocker</t>
      </is>
    </nc>
  </rcc>
  <rcc rId="216" sId="1">
    <nc r="A88" t="inlineStr">
      <is>
        <t>Carwyn Jones</t>
      </is>
    </nc>
  </rcc>
  <rcc rId="217" sId="1">
    <nc r="B88" t="inlineStr">
      <is>
        <t>Fadi Chehade</t>
      </is>
    </nc>
  </rcc>
  <rcc rId="218" sId="1">
    <nc r="A89" t="inlineStr">
      <is>
        <t>Linda Corugedo Steneberg</t>
      </is>
    </nc>
  </rcc>
  <rcc rId="219" sId="1">
    <nc r="B89" t="inlineStr">
      <is>
        <t>ICANN Board of Directors (With Annexes)</t>
      </is>
    </nc>
  </rcc>
  <rcc rId="220" sId="1">
    <nc r="A90" t="inlineStr">
      <is>
        <t>Carmen A. Catizone</t>
      </is>
    </nc>
  </rcc>
  <rcc rId="221" sId="1">
    <nc r="B90" t="inlineStr">
      <is>
        <t>Steve Crocker and Heather Dryden</t>
      </is>
    </nc>
  </rcc>
  <rcc rId="222" sId="1">
    <nc r="A91" t="inlineStr">
      <is>
        <t>Jeffrey Smith</t>
      </is>
    </nc>
  </rcc>
  <rcc rId="223" sId="1">
    <nc r="B91" t="inlineStr">
      <is>
        <t>Fadi Chehade</t>
      </is>
    </nc>
  </rcc>
  <rcc rId="224" sId="1">
    <nc r="A92" t="inlineStr">
      <is>
        <t>BIO et al.</t>
      </is>
    </nc>
  </rcc>
  <rcc rId="225" sId="1">
    <nc r="B92" t="inlineStr">
      <is>
        <t>Fadi Chehade</t>
      </is>
    </nc>
  </rcc>
  <rcc rId="226" sId="1">
    <nc r="A93" t="inlineStr">
      <is>
        <t>Eduardo Paes</t>
      </is>
    </nc>
  </rcc>
  <rcc rId="227" sId="1">
    <nc r="B93" t="inlineStr">
      <is>
        <t>Fadi Chehade and Cherine Chalaby</t>
      </is>
    </nc>
  </rcc>
  <rcc rId="228" sId="1">
    <nc r="A94" t="inlineStr">
      <is>
        <t>NCSG</t>
      </is>
    </nc>
  </rcc>
  <rcc rId="229" sId="1">
    <nc r="B94" t="inlineStr">
      <is>
        <t>ICANN</t>
      </is>
    </nc>
  </rcc>
  <rcc rId="230" sId="1">
    <nc r="A95" t="inlineStr">
      <is>
        <t xml:space="preserve">David Panos </t>
      </is>
    </nc>
  </rcc>
  <rcc rId="231" sId="1">
    <nc r="B95" t="inlineStr">
      <is>
        <t>ICANN</t>
      </is>
    </nc>
  </rcc>
  <rcc rId="232" sId="1">
    <nc r="A96" t="inlineStr">
      <is>
        <t>NTAG</t>
      </is>
    </nc>
  </rcc>
  <rcc rId="233" sId="1">
    <nc r="B96" t="inlineStr">
      <is>
        <t>ICANN</t>
      </is>
    </nc>
  </rcc>
  <rcc rId="234" sId="1">
    <nc r="A97" t="inlineStr">
      <is>
        <t>Joint ALAC/NCSG Statement on the Uniorm Rapid Suspension (URS) System</t>
      </is>
    </nc>
  </rcc>
  <rcc rId="235" sId="1">
    <nc r="B97" t="inlineStr">
      <is>
        <t>n/a</t>
      </is>
    </nc>
  </rcc>
  <rcc rId="236" sId="1">
    <nc r="A98" t="inlineStr">
      <is>
        <t>Steve Metalitz</t>
      </is>
    </nc>
  </rcc>
  <rcc rId="237" sId="1">
    <nc r="B98" t="inlineStr">
      <is>
        <t>Kurt Pritz</t>
      </is>
    </nc>
  </rcc>
  <rcc rId="238" sId="1">
    <nc r="A99" t="inlineStr">
      <is>
        <t>ICANN</t>
      </is>
    </nc>
  </rcc>
  <rcc rId="239" sId="1">
    <nc r="B99" t="inlineStr">
      <is>
        <t>Drafting Group Memebers</t>
      </is>
    </nc>
  </rcc>
  <rcc rId="240" sId="1">
    <nc r="A100" t="inlineStr">
      <is>
        <t>Jian Zhang</t>
      </is>
    </nc>
  </rcc>
  <rcc rId="241" sId="1">
    <nc r="B100" t="inlineStr">
      <is>
        <t>ICANN</t>
      </is>
    </nc>
  </rcc>
  <rcc rId="242" sId="1">
    <nc r="A101" t="inlineStr">
      <is>
        <t>Rinat Zakirov</t>
      </is>
    </nc>
  </rcc>
  <rcc rId="243" sId="1">
    <nc r="B101" t="inlineStr">
      <is>
        <t>Steve Crocker</t>
      </is>
    </nc>
  </rcc>
  <rcc rId="244" sId="1">
    <nc r="A102" t="inlineStr">
      <is>
        <t>NTAG</t>
      </is>
    </nc>
  </rcc>
  <rcc rId="245" sId="1">
    <nc r="B102" t="inlineStr">
      <is>
        <t>n/a</t>
      </is>
    </nc>
  </rcc>
  <rcc rId="246" sId="1">
    <nc r="A103" t="inlineStr">
      <is>
        <t>Open Letter from Kathryn Kleiman</t>
      </is>
    </nc>
  </rcc>
  <rcc rId="247" sId="1" xfDxf="1" dxf="1">
    <nc r="B104" t="inlineStr">
      <is>
        <t>Fadi Chehade, Steve Crocker, Akram Atallah, Alain Pellet, and Heather Dryden re Single Registrant Generic TLDs</t>
      </is>
    </nc>
    <ndxf>
      <alignment horizontal="center" vertical="center" wrapText="1" readingOrder="0"/>
    </ndxf>
  </rcc>
  <rcc rId="248" sId="1">
    <nc r="B103" t="inlineStr">
      <is>
        <t>n/a</t>
      </is>
    </nc>
  </rcc>
  <rcc rId="249" sId="1">
    <nc r="A104" t="inlineStr">
      <is>
        <t>Multiple Parties</t>
      </is>
    </nc>
  </rcc>
  <rcc rId="250" sId="1">
    <nc r="A105" t="inlineStr">
      <is>
        <t>Reince Priebus, J. Christopher Jankowski</t>
      </is>
    </nc>
  </rcc>
  <rcc rId="251" sId="1">
    <nc r="B105" t="inlineStr">
      <is>
        <t>ICANN</t>
      </is>
    </nc>
  </rcc>
  <rcc rId="252" sId="1">
    <nc r="A106" t="inlineStr">
      <is>
        <t xml:space="preserve">David Panos </t>
      </is>
    </nc>
  </rcc>
  <rcc rId="253" sId="1">
    <nc r="B106" t="inlineStr">
      <is>
        <t>Akram Atallah, Kurt Pritz, John Jeffrey</t>
      </is>
    </nc>
  </rcc>
  <rcc rId="254" sId="1">
    <nc r="A107" t="inlineStr">
      <is>
        <t>Marilyn Cade</t>
      </is>
    </nc>
  </rcc>
  <rcc rId="255" sId="1">
    <nc r="B107" t="inlineStr">
      <is>
        <t>Cherine Chalaby</t>
      </is>
    </nc>
  </rcc>
  <rcc rId="256" sId="1">
    <nc r="A108" t="inlineStr">
      <is>
        <t>NTAG</t>
      </is>
    </nc>
  </rcc>
  <rcc rId="257" sId="1">
    <nc r="B108" t="inlineStr">
      <is>
        <t>n/a</t>
      </is>
    </nc>
  </rcc>
  <rcc rId="258" sId="1">
    <nc r="A109" t="inlineStr">
      <is>
        <t>David Maher</t>
      </is>
    </nc>
  </rcc>
  <rcc rId="259" sId="1">
    <nc r="B109" t="inlineStr">
      <is>
        <t>Cherine Chalaby, Akram Atallah, Kurt Pritz</t>
      </is>
    </nc>
  </rcc>
  <rcc rId="260" sId="1">
    <nc r="A110" t="inlineStr">
      <is>
        <t>Ambassador Alfredo Morelli</t>
      </is>
    </nc>
  </rcc>
  <rcc rId="261" sId="1">
    <nc r="B110" t="inlineStr">
      <is>
        <t>Steve Crocker</t>
      </is>
    </nc>
  </rcc>
  <rcc rId="262" sId="1">
    <nc r="A111" t="inlineStr">
      <is>
        <t>Steve Metalitz</t>
      </is>
    </nc>
  </rcc>
  <rcc rId="263" sId="1">
    <nc r="B111" t="inlineStr">
      <is>
        <t>Kurt Pritz</t>
      </is>
    </nc>
  </rcc>
  <rcc rId="264" sId="1">
    <nc r="A112" t="inlineStr">
      <is>
        <t>Juan Manuel Cid</t>
      </is>
    </nc>
  </rcc>
  <rcc rId="265" sId="1">
    <nc r="B112" t="inlineStr">
      <is>
        <t>Stephen D. Crocker</t>
      </is>
    </nc>
  </rcc>
  <rcc rId="266" sId="1">
    <nc r="A113" t="inlineStr">
      <is>
        <t>Robert D. Liodice</t>
      </is>
    </nc>
  </rcc>
  <rcc rId="267" sId="1">
    <nc r="B113" t="inlineStr">
      <is>
        <t>Akram Atallah</t>
      </is>
    </nc>
  </rcc>
  <rcc rId="268" sId="1">
    <nc r="A114" t="inlineStr">
      <is>
        <t>Jeffrey M. Stoler</t>
      </is>
    </nc>
  </rcc>
  <rcc rId="269" sId="1">
    <nc r="B114" t="inlineStr">
      <is>
        <t>Steve Crocker</t>
      </is>
    </nc>
  </rcc>
  <rcc rId="270" sId="1">
    <nc r="A115" t="inlineStr">
      <is>
        <t>Alain Berranger</t>
      </is>
    </nc>
  </rcc>
  <rcc rId="271" sId="1">
    <nc r="B115" t="inlineStr">
      <is>
        <t>NPOC</t>
      </is>
    </nc>
  </rcc>
  <rcc rId="272" sId="1">
    <nc r="A116" t="inlineStr">
      <is>
        <t>NTAG</t>
      </is>
    </nc>
  </rcc>
  <rcc rId="273" sId="1">
    <nc r="B116" t="inlineStr">
      <is>
        <t xml:space="preserve">Cherine Chalaby </t>
      </is>
    </nc>
  </rcc>
  <rcc rId="274" sId="1">
    <nc r="A117" t="inlineStr">
      <is>
        <t>Benoit Battistelli</t>
      </is>
    </nc>
  </rcc>
  <rcc rId="275" sId="1">
    <nc r="B117" t="inlineStr">
      <is>
        <t>Rob Beckstorm</t>
      </is>
    </nc>
  </rcc>
  <rcc rId="276" sId="1">
    <nc r="A118" t="inlineStr">
      <is>
        <t>Abdulaziz Al-Zoman</t>
      </is>
    </nc>
  </rcc>
  <rcc rId="277" sId="1">
    <nc r="B118" t="inlineStr">
      <is>
        <t>Akram Atallah</t>
      </is>
    </nc>
  </rcc>
  <rcc rId="278" sId="1">
    <nc r="A119" t="inlineStr">
      <is>
        <t>Annalisa Roger</t>
      </is>
    </nc>
  </rcc>
  <rcc rId="279" sId="1">
    <nc r="B119" t="inlineStr">
      <is>
        <t>GAC</t>
      </is>
    </nc>
  </rcc>
  <rcc rId="280" sId="1">
    <nc r="A120" t="inlineStr">
      <is>
        <t>Dmitry Burkov</t>
      </is>
    </nc>
  </rcc>
  <rcc rId="281" sId="1">
    <nc r="B120" t="inlineStr">
      <is>
        <t>ICANN Board</t>
      </is>
    </nc>
  </rcc>
  <rcc rId="282" sId="1">
    <nc r="A121" t="inlineStr">
      <is>
        <t>Ms. Sophia Bekele</t>
      </is>
    </nc>
  </rcc>
  <rcc rId="283" sId="1">
    <nc r="B121" t="inlineStr">
      <is>
        <t>H.E. Ambassador John Skinkaiye</t>
      </is>
    </nc>
  </rcc>
  <rcc rId="284" sId="1">
    <nc r="A122" t="inlineStr">
      <is>
        <t>Greg Simeri</t>
      </is>
    </nc>
  </rcc>
  <rcc rId="285" sId="1">
    <nc r="B122" t="inlineStr">
      <is>
        <t>Rob Beckstorm</t>
      </is>
    </nc>
  </rcc>
  <rcc rId="286" sId="1">
    <nc r="A123" t="inlineStr">
      <is>
        <t>Ernst Stocker</t>
      </is>
    </nc>
  </rcc>
  <rcc rId="287" sId="1">
    <nc r="B123" t="inlineStr">
      <is>
        <t>Stephen Crocker</t>
      </is>
    </nc>
  </rcc>
  <rcc rId="288" sId="1">
    <nc r="A124" t="inlineStr">
      <is>
        <t>Theo Hnarakis</t>
      </is>
    </nc>
  </rcc>
  <rcc rId="289" sId="1">
    <nc r="B124" t="inlineStr">
      <is>
        <t>Cherine Chalaby</t>
      </is>
    </nc>
  </rcc>
  <rcc rId="290" sId="1">
    <nc r="A125" t="inlineStr">
      <is>
        <t>Franz Josef Pschierer</t>
      </is>
    </nc>
  </rcc>
  <rcc rId="291" sId="1">
    <nc r="B125" t="inlineStr">
      <is>
        <t>Steven Crocker</t>
      </is>
    </nc>
  </rcc>
  <rcc rId="292" sId="1">
    <nc r="A126" t="inlineStr">
      <is>
        <t>Nacho Amadoz</t>
      </is>
    </nc>
  </rcc>
  <rcc rId="293" sId="1">
    <nc r="B126" t="inlineStr">
      <is>
        <t>gTLD Programme Committee</t>
      </is>
    </nc>
  </rcc>
  <rcc rId="294" sId="1">
    <nc r="A127" t="inlineStr">
      <is>
        <t>Adrian Kinderis</t>
      </is>
    </nc>
  </rcc>
  <rcc rId="295" sId="1">
    <nc r="B127" t="inlineStr">
      <is>
        <t>Cherine Chalaby</t>
      </is>
    </nc>
  </rcc>
  <rcc rId="296" sId="1">
    <nc r="A128" t="inlineStr">
      <is>
        <t>Theo Hnarakis</t>
      </is>
    </nc>
  </rcc>
  <rcc rId="297" sId="1">
    <nc r="B128" t="inlineStr">
      <is>
        <t>ICANN Board New gTLD Program Committee</t>
      </is>
    </nc>
  </rcc>
  <rcc rId="298" sId="1">
    <nc r="A129" t="inlineStr">
      <is>
        <t>Internet Society of China</t>
      </is>
    </nc>
  </rcc>
  <rcc rId="299" sId="1">
    <nc r="B129" t="inlineStr">
      <is>
        <t>ICANN CEO and Chair</t>
      </is>
    </nc>
  </rcc>
  <rcc rId="300" sId="1">
    <nc r="A130" t="inlineStr">
      <is>
        <t>Gunther Platter</t>
      </is>
    </nc>
  </rcc>
  <rcc rId="301" sId="1">
    <nc r="B130" t="inlineStr">
      <is>
        <t>Steve Crocker</t>
      </is>
    </nc>
  </rcc>
  <rcc rId="302" sId="1">
    <nc r="A131" t="inlineStr">
      <is>
        <t>Chen Yin</t>
      </is>
    </nc>
  </rcc>
  <rcc rId="303" sId="1">
    <nc r="B131" t="inlineStr">
      <is>
        <t>ICANN CEO and Chair</t>
      </is>
    </nc>
  </rcc>
  <rcc rId="304" sId="1">
    <nc r="A132" t="inlineStr">
      <is>
        <t>Dirk Krischenowski</t>
      </is>
    </nc>
  </rcc>
  <rcc rId="305" sId="1">
    <nc r="B132" t="inlineStr">
      <is>
        <t>New gTLD Program Committee</t>
      </is>
    </nc>
  </rcc>
  <rcc rId="306" sId="1">
    <nc r="A133" t="inlineStr">
      <is>
        <t>Dr. Marie-Paule Kieny</t>
      </is>
    </nc>
  </rcc>
  <rcc rId="307" sId="1">
    <nc r="B133" t="inlineStr">
      <is>
        <t>Rob Beckstorm, Steve Crocker, Kurt Pritz</t>
      </is>
    </nc>
  </rcc>
  <rcc rId="308" sId="1">
    <nc r="A134" t="inlineStr">
      <is>
        <t>Jim Gibbons</t>
      </is>
    </nc>
  </rcc>
  <rcc rId="309" sId="1">
    <nc r="B134" t="inlineStr">
      <is>
        <t>Kurt Pritz</t>
      </is>
    </nc>
  </rcc>
  <rcc rId="310" sId="1">
    <nc r="A135" t="inlineStr">
      <is>
        <t>Beth Chapman</t>
      </is>
    </nc>
  </rcc>
  <rcc rId="311" sId="1">
    <nc r="B135" t="inlineStr">
      <is>
        <t>Rob Beckstrom</t>
      </is>
    </nc>
  </rcc>
  <rcc rId="312" sId="1">
    <nc r="A136" t="inlineStr">
      <is>
        <t>Nick Wood, Caroline Perriard</t>
      </is>
    </nc>
  </rcc>
  <rcc rId="313" sId="1">
    <nc r="B136" t="inlineStr">
      <is>
        <t>ICANN CEO and Chair</t>
      </is>
    </nc>
  </rcc>
  <rcc rId="314" sId="1">
    <nc r="A137" t="inlineStr">
      <is>
        <t>Jeffrey W. Bullock</t>
      </is>
    </nc>
  </rcc>
  <rcc rId="315" sId="1">
    <nc r="B137" t="inlineStr">
      <is>
        <t>ICANN</t>
      </is>
    </nc>
  </rcc>
  <rcc rId="316" sId="1">
    <nc r="A138" t="inlineStr">
      <is>
        <t>Carsten Brosda</t>
      </is>
    </nc>
  </rcc>
  <rcc rId="317" sId="1">
    <nc r="B138" t="inlineStr">
      <is>
        <t>Stephen Crocker</t>
      </is>
    </nc>
  </rcc>
  <rcc rId="318" sId="1">
    <nc r="A139" t="inlineStr">
      <is>
        <t>Jean-Louis Missika</t>
      </is>
    </nc>
  </rcc>
  <rcc rId="319" sId="1">
    <nc r="B139" t="inlineStr">
      <is>
        <t>ICANN Chairman</t>
      </is>
    </nc>
  </rcc>
  <rfmt sheetId="1" sqref="B129:C131">
    <dxf>
      <alignment wrapText="0" readingOrder="0"/>
    </dxf>
  </rfmt>
  <rfmt sheetId="1" sqref="B129:C131">
    <dxf>
      <alignment wrapText="1" readingOrder="0"/>
    </dxf>
  </rfmt>
  <rfmt sheetId="1" sqref="B129:C131">
    <dxf>
      <alignment wrapText="0" readingOrder="0"/>
    </dxf>
  </rfmt>
  <rm rId="320" sheetId="1" source="A130:B139" destination="A132:B141" sourceSheetId="1">
    <rfmt sheetId="1" sqref="A140" start="0" length="0">
      <dxf>
        <alignment horizontal="center" vertical="center" wrapText="1" readingOrder="0"/>
      </dxf>
    </rfmt>
    <rfmt sheetId="1" sqref="B140" start="0" length="0">
      <dxf>
        <alignment horizontal="center" vertical="center" wrapText="1" readingOrder="0"/>
      </dxf>
    </rfmt>
    <rfmt sheetId="1" sqref="A141" start="0" length="0">
      <dxf>
        <alignment horizontal="center" vertical="center" wrapText="1" readingOrder="0"/>
      </dxf>
    </rfmt>
    <rfmt sheetId="1" sqref="B141" start="0" length="0">
      <dxf>
        <alignment horizontal="center" vertical="center" wrapText="1" readingOrder="0"/>
      </dxf>
    </rfmt>
  </rm>
  <rfmt sheetId="1" sqref="C129:C131">
    <dxf>
      <alignment wrapText="1" readingOrder="0"/>
    </dxf>
  </rfmt>
  <rm rId="321" sheetId="1" source="A129:B129" destination="E135:F135" sourceSheetId="1">
    <rfmt sheetId="1" sqref="E135" start="0" length="0">
      <dxf>
        <alignment vertical="top" wrapText="1" readingOrder="0"/>
      </dxf>
    </rfmt>
    <rfmt sheetId="1" sqref="F135" start="0" length="0">
      <dxf>
        <alignment vertical="top" wrapText="1" readingOrder="0"/>
      </dxf>
    </rfmt>
  </rm>
  <rrc rId="322" sId="1" ref="A129:XFD129" action="deleteRow">
    <rfmt sheetId="1" xfDxf="1" sqref="A129:XFD129" start="0" length="0"/>
    <rfmt sheetId="1" sqref="A129" start="0" length="0">
      <dxf>
        <alignment horizontal="center" vertical="center" readingOrder="0"/>
      </dxf>
    </rfmt>
    <rfmt sheetId="1" sqref="B129" start="0" length="0">
      <dxf>
        <alignment horizontal="center" vertical="center" wrapText="1" readingOrder="0"/>
      </dxf>
    </rfmt>
    <rcc rId="0" sId="1" dxf="1" numFmtId="20">
      <nc r="C129">
        <v>41039</v>
      </nc>
      <ndxf>
        <font>
          <sz val="11"/>
          <color rgb="FF636363"/>
          <name val="Calibri"/>
          <scheme val="minor"/>
        </font>
        <numFmt numFmtId="20" formatCode="d\-mmm\-yy"/>
        <fill>
          <patternFill patternType="solid">
            <bgColor rgb="FFFFFF00"/>
          </patternFill>
        </fill>
        <alignment horizontal="center" vertical="center" wrapText="1" readingOrder="0"/>
        <border outline="0">
          <left style="medium">
            <color rgb="FFD8D8D8"/>
          </left>
          <right style="medium">
            <color rgb="FFD8D8D8"/>
          </right>
          <top style="medium">
            <color rgb="FFD8D8D8"/>
          </top>
        </border>
      </ndxf>
    </rcc>
    <rcc rId="0" sId="1" dxf="1">
      <nc r="D129" t="inlineStr">
        <is>
          <t>Internet Society of China</t>
        </is>
      </nc>
      <ndxf>
        <font>
          <sz val="9"/>
          <color rgb="FF636363"/>
          <name val="Arial"/>
          <scheme val="none"/>
        </font>
        <fill>
          <patternFill patternType="solid">
            <bgColor rgb="FFFFFF00"/>
          </patternFill>
        </fill>
        <alignment vertical="top" wrapText="1" readingOrder="0"/>
        <border outline="0">
          <left style="medium">
            <color rgb="FFD8D8D8"/>
          </left>
          <right style="medium">
            <color rgb="FFD8D8D8"/>
          </right>
          <top style="medium">
            <color rgb="FFD8D8D8"/>
          </top>
        </border>
      </ndxf>
    </rcc>
    <rfmt sheetId="1" sqref="E129" start="0" length="0">
      <dxf>
        <alignment vertical="top" wrapText="1" readingOrder="0"/>
      </dxf>
    </rfmt>
    <rfmt sheetId="1" sqref="F129" start="0" length="0">
      <dxf>
        <alignment vertical="top" wrapText="1" readingOrder="0"/>
      </dxf>
    </rfmt>
  </rrc>
  <rrc rId="323" sId="1" ref="A129:XFD129" action="deleteRow">
    <rfmt sheetId="1" xfDxf="1" sqref="A129:XFD129" start="0" length="0"/>
    <rfmt sheetId="1" sqref="A129" start="0" length="0">
      <dxf>
        <alignment horizontal="center" vertical="center" readingOrder="0"/>
      </dxf>
    </rfmt>
    <rfmt sheetId="1" sqref="B129" start="0" length="0">
      <dxf>
        <alignment horizontal="center" vertical="center" wrapText="1" readingOrder="0"/>
      </dxf>
    </rfmt>
    <rfmt sheetId="1" sqref="C129" start="0" length="0">
      <dxf>
        <font>
          <sz val="11"/>
          <color rgb="FF636363"/>
          <name val="Calibri"/>
          <scheme val="minor"/>
        </font>
        <numFmt numFmtId="20" formatCode="d\-mmm\-yy"/>
        <fill>
          <patternFill patternType="solid">
            <bgColor rgb="FFFFFF00"/>
          </patternFill>
        </fill>
        <alignment horizontal="center" vertical="center" wrapText="1" readingOrder="0"/>
        <border outline="0">
          <left style="medium">
            <color rgb="FFD8D8D8"/>
          </left>
          <right style="medium">
            <color rgb="FFD8D8D8"/>
          </right>
        </border>
      </dxf>
    </rfmt>
    <rfmt sheetId="1" sqref="D129" start="0" length="0">
      <dxf>
        <font>
          <sz val="9"/>
          <color rgb="FF636363"/>
          <name val="Arial"/>
          <scheme val="none"/>
        </font>
        <fill>
          <patternFill patternType="solid">
            <bgColor rgb="FFFFFF00"/>
          </patternFill>
        </fill>
        <alignment vertical="top" wrapText="1" readingOrder="0"/>
        <border outline="0">
          <left style="medium">
            <color rgb="FFD8D8D8"/>
          </left>
          <right style="medium">
            <color rgb="FFD8D8D8"/>
          </right>
        </border>
      </dxf>
    </rfmt>
    <rfmt sheetId="1" sqref="E129" start="0" length="0">
      <dxf>
        <alignment vertical="top" wrapText="1" readingOrder="0"/>
      </dxf>
    </rfmt>
    <rfmt sheetId="1" sqref="F129" start="0" length="0">
      <dxf>
        <alignment vertical="top" wrapText="1" readingOrder="0"/>
      </dxf>
    </rfmt>
  </rrc>
  <rrc rId="324" sId="1" ref="A129:XFD129" action="deleteRow">
    <rfmt sheetId="1" xfDxf="1" sqref="A129:XFD129" start="0" length="0"/>
    <rfmt sheetId="1" sqref="A129" start="0" length="0">
      <dxf>
        <alignment horizontal="center" vertical="center" readingOrder="0"/>
      </dxf>
    </rfmt>
    <rfmt sheetId="1" sqref="B129" start="0" length="0">
      <dxf>
        <alignment horizontal="center" vertical="center" wrapText="1" readingOrder="0"/>
      </dxf>
    </rfmt>
    <rfmt sheetId="1" sqref="C129" start="0" length="0">
      <dxf>
        <font>
          <sz val="11"/>
          <color rgb="FF636363"/>
          <name val="Calibri"/>
          <scheme val="minor"/>
        </font>
        <numFmt numFmtId="20" formatCode="d\-mmm\-yy"/>
        <fill>
          <patternFill patternType="solid">
            <bgColor rgb="FFFFFF00"/>
          </patternFill>
        </fill>
        <alignment horizontal="center" vertical="center" wrapText="1" readingOrder="0"/>
        <border outline="0">
          <left style="medium">
            <color rgb="FFD8D8D8"/>
          </left>
          <right style="medium">
            <color rgb="FFD8D8D8"/>
          </right>
          <bottom style="medium">
            <color rgb="FFD8D8D8"/>
          </bottom>
        </border>
      </dxf>
    </rfmt>
    <rfmt sheetId="1" sqref="D129" start="0" length="0">
      <dxf>
        <font>
          <sz val="9"/>
          <color rgb="FF636363"/>
          <name val="Arial"/>
          <scheme val="none"/>
        </font>
        <fill>
          <patternFill patternType="solid">
            <bgColor rgb="FFFFFF00"/>
          </patternFill>
        </fill>
        <alignment vertical="top" wrapText="1" readingOrder="0"/>
        <border outline="0">
          <left style="medium">
            <color rgb="FFD8D8D8"/>
          </left>
          <right style="medium">
            <color rgb="FFD8D8D8"/>
          </right>
          <bottom style="medium">
            <color rgb="FFD8D8D8"/>
          </bottom>
        </border>
      </dxf>
    </rfmt>
    <rfmt sheetId="1" sqref="E129" start="0" length="0">
      <dxf>
        <alignment vertical="top" wrapText="1" readingOrder="0"/>
      </dxf>
    </rfmt>
    <rfmt sheetId="1" sqref="F129" start="0" length="0">
      <dxf>
        <alignment vertical="top" wrapText="1" readingOrder="0"/>
      </dxf>
    </rfmt>
  </rrc>
  <rrc rId="325" sId="1" ref="A128:XFD128" action="insertRow"/>
  <rm rId="326" sheetId="1" source="E133" destination="A128" sourceSheetId="1">
    <rfmt sheetId="1" sqref="A128" start="0" length="0">
      <dxf>
        <alignment horizontal="center" vertical="center" wrapText="1" readingOrder="0"/>
      </dxf>
    </rfmt>
  </rm>
  <rm rId="327" sheetId="1" source="F133" destination="B128" sourceSheetId="1">
    <rfmt sheetId="1" sqref="B128" start="0" length="0">
      <dxf>
        <alignment horizontal="center" vertical="center" wrapText="1" readingOrder="0"/>
      </dxf>
    </rfmt>
  </rm>
  <rfmt sheetId="1" sqref="C128" start="0" length="0">
    <dxf>
      <font>
        <sz val="11"/>
        <color theme="1"/>
        <name val="Calibri"/>
        <scheme val="minor"/>
      </font>
      <numFmt numFmtId="0" formatCode="General"/>
      <fill>
        <patternFill patternType="none">
          <bgColor indexed="65"/>
        </patternFill>
      </fill>
      <alignment horizontal="general" vertical="bottom" wrapText="0" readingOrder="0"/>
      <border outline="0">
        <left/>
        <right/>
        <top/>
        <bottom/>
      </border>
    </dxf>
  </rfmt>
  <rfmt sheetId="1" sqref="C128" start="0" length="0">
    <dxf>
      <numFmt numFmtId="20" formatCode="d\-mmm\-yy"/>
    </dxf>
  </rfmt>
  <rcc rId="328" sId="1" xfDxf="1" dxf="1" numFmtId="20">
    <nc r="C128">
      <v>41039</v>
    </nc>
    <ndxf>
      <font>
        <sz val="9"/>
        <color rgb="FF636363"/>
        <name val="Arial"/>
        <scheme val="none"/>
      </font>
      <numFmt numFmtId="20" formatCode="d\-mmm\-yy"/>
    </ndxf>
  </rcc>
  <rfmt sheetId="1" sqref="D128" start="0" length="0">
    <dxf>
      <font>
        <sz val="11"/>
        <color theme="1"/>
        <name val="Calibri"/>
        <scheme val="minor"/>
      </font>
      <fill>
        <patternFill patternType="none">
          <bgColor indexed="65"/>
        </patternFill>
      </fill>
      <alignment vertical="bottom" wrapText="0" readingOrder="0"/>
      <border outline="0">
        <left/>
        <right/>
        <top/>
        <bottom/>
      </border>
    </dxf>
  </rfmt>
  <rcc rId="329" sId="1" xfDxf="1" dxf="1">
    <nc r="D128" t="inlineStr">
      <is>
        <t>Internet Society of China</t>
      </is>
    </nc>
    <ndxf>
      <font>
        <sz val="9"/>
        <color rgb="FF636363"/>
        <name val="Arial"/>
        <scheme val="none"/>
      </font>
    </ndxf>
  </rcc>
  <rfmt sheetId="1" sqref="C128:D128">
    <dxf>
      <fill>
        <patternFill patternType="solid">
          <bgColor rgb="FFFFFF00"/>
        </patternFill>
      </fill>
    </dxf>
  </rfmt>
  <rfmt sheetId="1" sqref="A140" start="0" length="0">
    <dxf>
      <alignment horizontal="general" vertical="bottom" wrapText="0" readingOrder="0"/>
    </dxf>
  </rfmt>
  <rcc rId="330" sId="1" xfDxf="1" dxf="1">
    <nc r="A140" t="inlineStr">
      <is>
        <t>26 Private Sector Supporters </t>
      </is>
    </nc>
    <ndxf>
      <font>
        <sz val="9"/>
        <color rgb="FF636363"/>
        <name val="Arial"/>
        <scheme val="none"/>
      </font>
    </ndxf>
  </rcc>
  <rfmt sheetId="1" sqref="A140">
    <dxf>
      <alignment horizontal="center" readingOrder="0"/>
    </dxf>
  </rfmt>
  <rfmt sheetId="1" sqref="A140" start="0" length="2147483647">
    <dxf>
      <font>
        <name val="Calibri"/>
        <scheme val="minor"/>
      </font>
    </dxf>
  </rfmt>
  <rfmt sheetId="1" sqref="A140" start="0" length="2147483647">
    <dxf>
      <font>
        <sz val="11"/>
      </font>
    </dxf>
  </rfmt>
  <rfmt sheetId="1" sqref="A140" start="0" length="2147483647">
    <dxf>
      <font>
        <color auto="1"/>
      </font>
    </dxf>
  </rfmt>
  <rcc rId="331" sId="1">
    <nc r="B140" t="inlineStr">
      <is>
        <t>ICANN Chairman</t>
      </is>
    </nc>
  </rcc>
  <rcc rId="332" sId="1">
    <nc r="A141" t="inlineStr">
      <is>
        <t>Colin Campbell</t>
      </is>
    </nc>
  </rcc>
  <rcc rId="333" sId="1">
    <nc r="B141" t="inlineStr">
      <is>
        <t>ICANN Board</t>
      </is>
    </nc>
  </rcc>
  <rcc rId="334" sId="1">
    <nc r="A142" t="inlineStr">
      <is>
        <t>Annalisa Roger</t>
      </is>
    </nc>
  </rcc>
  <rcc rId="335" sId="1">
    <nc r="B142" t="inlineStr">
      <is>
        <t>ICANN</t>
      </is>
    </nc>
  </rcc>
  <rcc rId="336" sId="1">
    <nc r="A143" t="inlineStr">
      <is>
        <t>The Association of National Advertisers</t>
      </is>
    </nc>
  </rcc>
  <rcc rId="337" sId="1">
    <nc r="B143" t="inlineStr">
      <is>
        <t>ICANN Board</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64:D143" start="0" length="2147483647">
    <dxf>
      <font>
        <color auto="1"/>
      </font>
    </dxf>
  </rfmt>
  <rfmt sheetId="1" sqref="D63" start="0" length="2147483647">
    <dxf>
      <font>
        <color auto="1"/>
      </font>
    </dxf>
  </rfmt>
  <rfmt sheetId="1" sqref="D63:D143" start="0" length="2147483647">
    <dxf>
      <font>
        <name val="Calibri"/>
        <scheme val="minor"/>
      </font>
    </dxf>
  </rfmt>
  <rfmt sheetId="1" sqref="D63:D143" start="0" length="2147483647">
    <dxf>
      <font>
        <sz val="11"/>
      </font>
    </dxf>
  </rfmt>
  <rfmt sheetId="1" sqref="D63:D143">
    <dxf>
      <alignment horizontal="center" readingOrder="0"/>
    </dxf>
  </rfmt>
  <rfmt sheetId="1" xfDxf="1" sqref="F64" start="0" length="0">
    <dxf>
      <alignment wrapText="1" readingOrder="0"/>
    </dxf>
  </rfmt>
  <rfmt sheetId="1" sqref="F64">
    <dxf>
      <alignment horizontal="center" readingOrder="0"/>
    </dxf>
  </rfmt>
  <rfmt sheetId="1" sqref="F64">
    <dxf>
      <alignment vertical="center" readingOrder="0"/>
    </dxf>
  </rfmt>
  <rfmt sheetId="1" sqref="G1" start="0" length="0">
    <dxf>
      <font>
        <u/>
        <sz val="11"/>
        <color theme="10"/>
        <name val="Calibri"/>
        <scheme val="minor"/>
      </font>
    </dxf>
  </rfmt>
  <rcc rId="338" sId="1">
    <oc r="F31" t="inlineStr">
      <is>
        <t>http://newgtlds.icann.org/en/program-status/correspondence/curbastro-farges-to-crocker-et-al-19aug13-en.pdf</t>
      </is>
    </oc>
    <nc r="F31">
      <f>HYPERLINK</f>
    </nc>
  </rcc>
  <rfmt sheetId="1" sqref="G2" start="0" length="0">
    <dxf>
      <font>
        <u/>
        <sz val="11"/>
        <color theme="10"/>
        <name val="Calibri"/>
        <scheme val="minor"/>
      </font>
    </dxf>
  </rfmt>
  <rfmt sheetId="1" sqref="G3" start="0" length="0">
    <dxf>
      <font>
        <u/>
        <sz val="11"/>
        <color theme="10"/>
        <name val="Calibri"/>
        <scheme val="minor"/>
      </font>
    </dxf>
  </rfmt>
  <rfmt sheetId="1" sqref="G4" start="0" length="0">
    <dxf>
      <font>
        <u/>
        <sz val="11"/>
        <color theme="10"/>
        <name val="Calibri"/>
        <scheme val="minor"/>
      </font>
    </dxf>
  </rfmt>
  <rfmt sheetId="1" sqref="G5" start="0" length="0">
    <dxf>
      <font>
        <u/>
        <sz val="11"/>
        <color theme="10"/>
        <name val="Calibri"/>
        <scheme val="minor"/>
      </font>
    </dxf>
  </rfmt>
  <rfmt sheetId="1" sqref="G6" start="0" length="0">
    <dxf>
      <font>
        <u/>
        <sz val="11"/>
        <color theme="10"/>
        <name val="Calibri"/>
        <scheme val="minor"/>
      </font>
    </dxf>
  </rfmt>
  <rfmt sheetId="1" sqref="G7" start="0" length="0">
    <dxf>
      <font>
        <u/>
        <sz val="11"/>
        <color theme="10"/>
        <name val="Calibri"/>
        <scheme val="minor"/>
      </font>
    </dxf>
  </rfmt>
  <rfmt sheetId="1" sqref="G8" start="0" length="0">
    <dxf>
      <font>
        <u/>
        <sz val="11"/>
        <color theme="10"/>
        <name val="Calibri"/>
        <scheme val="minor"/>
      </font>
    </dxf>
  </rfmt>
  <rfmt sheetId="1" sqref="G9" start="0" length="0">
    <dxf>
      <font>
        <u/>
        <sz val="11"/>
        <color theme="10"/>
        <name val="Calibri"/>
        <scheme val="minor"/>
      </font>
    </dxf>
  </rfmt>
  <rfmt sheetId="1" sqref="G10" start="0" length="0">
    <dxf>
      <font>
        <u/>
        <sz val="11"/>
        <color theme="10"/>
        <name val="Calibri"/>
        <scheme val="minor"/>
      </font>
    </dxf>
  </rfmt>
  <rfmt sheetId="1" sqref="G11" start="0" length="0">
    <dxf>
      <font>
        <u/>
        <sz val="11"/>
        <color theme="10"/>
        <name val="Calibri"/>
        <scheme val="minor"/>
      </font>
    </dxf>
  </rfmt>
  <rfmt sheetId="1" sqref="G12" start="0" length="0">
    <dxf>
      <font>
        <u/>
        <sz val="11"/>
        <color theme="10"/>
        <name val="Calibri"/>
        <scheme val="minor"/>
      </font>
    </dxf>
  </rfmt>
  <rfmt sheetId="1" sqref="G13" start="0" length="0">
    <dxf>
      <font>
        <u/>
        <sz val="11"/>
        <color theme="10"/>
        <name val="Calibri"/>
        <scheme val="minor"/>
      </font>
    </dxf>
  </rfmt>
  <rfmt sheetId="1" sqref="G14" start="0" length="0">
    <dxf>
      <font>
        <u/>
        <sz val="11"/>
        <color theme="10"/>
        <name val="Calibri"/>
        <scheme val="minor"/>
      </font>
    </dxf>
  </rfmt>
  <rfmt sheetId="1" sqref="G15" start="0" length="0">
    <dxf>
      <font>
        <u/>
        <sz val="11"/>
        <color theme="10"/>
        <name val="Calibri"/>
        <scheme val="minor"/>
      </font>
    </dxf>
  </rfmt>
  <rfmt sheetId="1" sqref="G16" start="0" length="0">
    <dxf>
      <font>
        <u/>
        <sz val="11"/>
        <color theme="10"/>
        <name val="Calibri"/>
        <scheme val="minor"/>
      </font>
    </dxf>
  </rfmt>
  <rfmt sheetId="1" sqref="G17" start="0" length="0">
    <dxf>
      <font>
        <u/>
        <sz val="11"/>
        <color theme="10"/>
        <name val="Calibri"/>
        <scheme val="minor"/>
      </font>
    </dxf>
  </rfmt>
  <rfmt sheetId="1" sqref="G18" start="0" length="0">
    <dxf>
      <font>
        <u/>
        <sz val="11"/>
        <color theme="10"/>
        <name val="Calibri"/>
        <scheme val="minor"/>
      </font>
    </dxf>
  </rfmt>
  <rfmt sheetId="1" sqref="G19" start="0" length="0">
    <dxf>
      <font>
        <u/>
        <sz val="11"/>
        <color theme="10"/>
        <name val="Calibri"/>
        <scheme val="minor"/>
      </font>
    </dxf>
  </rfmt>
  <rfmt sheetId="1" sqref="G20" start="0" length="0">
    <dxf>
      <font>
        <u/>
        <sz val="11"/>
        <color theme="10"/>
        <name val="Calibri"/>
        <scheme val="minor"/>
      </font>
    </dxf>
  </rfmt>
  <rfmt sheetId="1" sqref="G21" start="0" length="0">
    <dxf>
      <font>
        <u/>
        <sz val="11"/>
        <color theme="10"/>
        <name val="Calibri"/>
        <scheme val="minor"/>
      </font>
    </dxf>
  </rfmt>
  <rfmt sheetId="1" sqref="G22" start="0" length="0">
    <dxf>
      <font>
        <u/>
        <sz val="11"/>
        <color theme="10"/>
        <name val="Calibri"/>
        <scheme val="minor"/>
      </font>
    </dxf>
  </rfmt>
  <rfmt sheetId="1" sqref="G23" start="0" length="0">
    <dxf>
      <font>
        <u/>
        <sz val="11"/>
        <color theme="10"/>
        <name val="Calibri"/>
        <scheme val="minor"/>
      </font>
    </dxf>
  </rfmt>
  <rfmt sheetId="1" sqref="G24" start="0" length="0">
    <dxf>
      <font>
        <u/>
        <sz val="11"/>
        <color theme="10"/>
        <name val="Calibri"/>
        <scheme val="minor"/>
      </font>
    </dxf>
  </rfmt>
  <rfmt sheetId="1" sqref="G25" start="0" length="0">
    <dxf>
      <font>
        <u/>
        <sz val="11"/>
        <color theme="10"/>
        <name val="Calibri"/>
        <scheme val="minor"/>
      </font>
    </dxf>
  </rfmt>
  <rfmt sheetId="1" sqref="G26" start="0" length="0">
    <dxf>
      <font>
        <u/>
        <sz val="11"/>
        <color theme="10"/>
        <name val="Calibri"/>
        <scheme val="minor"/>
      </font>
    </dxf>
  </rfmt>
  <rfmt sheetId="1" sqref="G27" start="0" length="0">
    <dxf>
      <font>
        <u/>
        <sz val="11"/>
        <color theme="10"/>
        <name val="Calibri"/>
        <scheme val="minor"/>
      </font>
    </dxf>
  </rfmt>
  <rfmt sheetId="1" sqref="G28" start="0" length="0">
    <dxf>
      <font>
        <u/>
        <sz val="11"/>
        <color theme="10"/>
        <name val="Calibri"/>
        <scheme val="minor"/>
      </font>
    </dxf>
  </rfmt>
  <rfmt sheetId="1" sqref="G29" start="0" length="0">
    <dxf>
      <font>
        <u/>
        <sz val="11"/>
        <color theme="10"/>
        <name val="Calibri"/>
        <scheme val="minor"/>
      </font>
    </dxf>
  </rfmt>
  <rfmt sheetId="1" sqref="G30" start="0" length="0">
    <dxf>
      <font>
        <u/>
        <sz val="11"/>
        <color theme="10"/>
        <name val="Calibri"/>
        <scheme val="minor"/>
      </font>
    </dxf>
  </rfmt>
  <rfmt sheetId="1" sqref="G31" start="0" length="0">
    <dxf>
      <font>
        <u/>
        <sz val="11"/>
        <color theme="10"/>
        <name val="Calibri"/>
        <scheme val="minor"/>
      </font>
    </dxf>
  </rfmt>
  <rfmt sheetId="1" sqref="G32" start="0" length="0">
    <dxf>
      <font>
        <u/>
        <sz val="11"/>
        <color theme="10"/>
        <name val="Calibri"/>
        <scheme val="minor"/>
      </font>
    </dxf>
  </rfmt>
  <rfmt sheetId="1" sqref="G33" start="0" length="0">
    <dxf>
      <font>
        <u/>
        <sz val="11"/>
        <color theme="10"/>
        <name val="Calibri"/>
        <scheme val="minor"/>
      </font>
    </dxf>
  </rfmt>
  <rfmt sheetId="1" sqref="G34" start="0" length="0">
    <dxf>
      <font>
        <u/>
        <sz val="11"/>
        <color theme="10"/>
        <name val="Calibri"/>
        <scheme val="minor"/>
      </font>
    </dxf>
  </rfmt>
  <rfmt sheetId="1" sqref="G35" start="0" length="0">
    <dxf>
      <font>
        <u/>
        <sz val="11"/>
        <color theme="10"/>
        <name val="Calibri"/>
        <scheme val="minor"/>
      </font>
    </dxf>
  </rfmt>
  <rfmt sheetId="1" sqref="G36" start="0" length="0">
    <dxf>
      <font>
        <u/>
        <sz val="11"/>
        <color theme="10"/>
        <name val="Calibri"/>
        <scheme val="minor"/>
      </font>
    </dxf>
  </rfmt>
  <rfmt sheetId="1" sqref="G37" start="0" length="0">
    <dxf>
      <font>
        <u/>
        <sz val="11"/>
        <color theme="10"/>
        <name val="Calibri"/>
        <scheme val="minor"/>
      </font>
    </dxf>
  </rfmt>
  <rfmt sheetId="1" sqref="G38" start="0" length="0">
    <dxf>
      <font>
        <u/>
        <sz val="11"/>
        <color theme="10"/>
        <name val="Calibri"/>
        <scheme val="minor"/>
      </font>
    </dxf>
  </rfmt>
  <rfmt sheetId="1" sqref="G39" start="0" length="0">
    <dxf>
      <font>
        <u/>
        <sz val="11"/>
        <color theme="10"/>
        <name val="Calibri"/>
        <scheme val="minor"/>
      </font>
    </dxf>
  </rfmt>
  <rfmt sheetId="1" sqref="G40" start="0" length="0">
    <dxf>
      <font>
        <u/>
        <sz val="11"/>
        <color theme="10"/>
        <name val="Calibri"/>
        <scheme val="minor"/>
      </font>
    </dxf>
  </rfmt>
  <rfmt sheetId="1" sqref="G41" start="0" length="0">
    <dxf>
      <font>
        <u/>
        <sz val="11"/>
        <color theme="10"/>
        <name val="Calibri"/>
        <scheme val="minor"/>
      </font>
    </dxf>
  </rfmt>
  <rfmt sheetId="1" sqref="G42" start="0" length="0">
    <dxf>
      <font>
        <u/>
        <sz val="11"/>
        <color theme="10"/>
        <name val="Calibri"/>
        <scheme val="minor"/>
      </font>
    </dxf>
  </rfmt>
  <rfmt sheetId="1" sqref="G43" start="0" length="0">
    <dxf>
      <font>
        <u/>
        <sz val="11"/>
        <color theme="10"/>
        <name val="Calibri"/>
        <scheme val="minor"/>
      </font>
    </dxf>
  </rfmt>
  <rfmt sheetId="1" sqref="G44" start="0" length="0">
    <dxf>
      <font>
        <u/>
        <sz val="11"/>
        <color theme="10"/>
        <name val="Calibri"/>
        <scheme val="minor"/>
      </font>
    </dxf>
  </rfmt>
  <rfmt sheetId="1" sqref="G45" start="0" length="0">
    <dxf>
      <font>
        <u/>
        <sz val="11"/>
        <color theme="10"/>
        <name val="Calibri"/>
        <scheme val="minor"/>
      </font>
    </dxf>
  </rfmt>
  <rfmt sheetId="1" sqref="G46" start="0" length="0">
    <dxf>
      <font>
        <u/>
        <sz val="11"/>
        <color theme="10"/>
        <name val="Calibri"/>
        <scheme val="minor"/>
      </font>
    </dxf>
  </rfmt>
  <rfmt sheetId="1" sqref="G47" start="0" length="0">
    <dxf>
      <font>
        <u/>
        <sz val="11"/>
        <color theme="10"/>
        <name val="Calibri"/>
        <scheme val="minor"/>
      </font>
    </dxf>
  </rfmt>
  <rfmt sheetId="1" sqref="G48" start="0" length="0">
    <dxf>
      <font>
        <u/>
        <sz val="11"/>
        <color theme="10"/>
        <name val="Calibri"/>
        <scheme val="minor"/>
      </font>
    </dxf>
  </rfmt>
  <rfmt sheetId="1" sqref="G49" start="0" length="0">
    <dxf>
      <font>
        <u/>
        <sz val="11"/>
        <color theme="10"/>
        <name val="Calibri"/>
        <scheme val="minor"/>
      </font>
    </dxf>
  </rfmt>
  <rfmt sheetId="1" sqref="G50" start="0" length="0">
    <dxf>
      <font>
        <u/>
        <sz val="11"/>
        <color theme="10"/>
        <name val="Calibri"/>
        <scheme val="minor"/>
      </font>
    </dxf>
  </rfmt>
  <rfmt sheetId="1" sqref="G51" start="0" length="0">
    <dxf>
      <font>
        <u/>
        <sz val="11"/>
        <color theme="10"/>
        <name val="Calibri"/>
        <scheme val="minor"/>
      </font>
    </dxf>
  </rfmt>
  <rfmt sheetId="1" sqref="G52" start="0" length="0">
    <dxf>
      <font>
        <u/>
        <sz val="11"/>
        <color theme="10"/>
        <name val="Calibri"/>
        <scheme val="minor"/>
      </font>
    </dxf>
  </rfmt>
  <rfmt sheetId="1" sqref="G53" start="0" length="0">
    <dxf>
      <font>
        <u/>
        <sz val="11"/>
        <color theme="10"/>
        <name val="Calibri"/>
        <scheme val="minor"/>
      </font>
    </dxf>
  </rfmt>
  <rfmt sheetId="1" sqref="G54" start="0" length="0">
    <dxf>
      <font>
        <u/>
        <sz val="11"/>
        <color theme="10"/>
        <name val="Calibri"/>
        <scheme val="minor"/>
      </font>
    </dxf>
  </rfmt>
  <rfmt sheetId="1" sqref="G55" start="0" length="0">
    <dxf>
      <font>
        <u/>
        <sz val="11"/>
        <color theme="10"/>
        <name val="Calibri"/>
        <scheme val="minor"/>
      </font>
    </dxf>
  </rfmt>
  <rfmt sheetId="1" sqref="G56" start="0" length="0">
    <dxf>
      <font>
        <u/>
        <sz val="11"/>
        <color theme="10"/>
        <name val="Calibri"/>
        <scheme val="minor"/>
      </font>
    </dxf>
  </rfmt>
  <rfmt sheetId="1" sqref="G57" start="0" length="0">
    <dxf>
      <font>
        <u/>
        <sz val="11"/>
        <color theme="10"/>
        <name val="Calibri"/>
        <scheme val="minor"/>
      </font>
    </dxf>
  </rfmt>
  <rfmt sheetId="1" sqref="G58" start="0" length="0">
    <dxf>
      <font>
        <u/>
        <sz val="11"/>
        <color theme="10"/>
        <name val="Calibri"/>
        <scheme val="minor"/>
      </font>
    </dxf>
  </rfmt>
  <rfmt sheetId="1" sqref="G59" start="0" length="0">
    <dxf>
      <font>
        <u/>
        <sz val="11"/>
        <color theme="10"/>
        <name val="Calibri"/>
        <scheme val="minor"/>
      </font>
    </dxf>
  </rfmt>
  <rfmt sheetId="1" sqref="G60" start="0" length="0">
    <dxf>
      <font>
        <u/>
        <sz val="11"/>
        <color theme="10"/>
        <name val="Calibri"/>
        <scheme val="minor"/>
      </font>
    </dxf>
  </rfmt>
  <rfmt sheetId="1" sqref="G61" start="0" length="0">
    <dxf>
      <font>
        <u/>
        <sz val="11"/>
        <color theme="10"/>
        <name val="Calibri"/>
        <scheme val="minor"/>
      </font>
    </dxf>
  </rfmt>
  <rfmt sheetId="1" sqref="G62" start="0" length="0">
    <dxf>
      <font>
        <u/>
        <sz val="11"/>
        <color theme="10"/>
        <name val="Calibri"/>
        <scheme val="minor"/>
      </font>
    </dxf>
  </rfmt>
  <rfmt sheetId="1" sqref="G63" start="0" length="0">
    <dxf>
      <font>
        <u/>
        <sz val="11"/>
        <color theme="10"/>
        <name val="Calibri"/>
        <scheme val="minor"/>
      </font>
    </dxf>
  </rfmt>
  <rfmt sheetId="1" sqref="G64" start="0" length="0">
    <dxf>
      <font>
        <u/>
        <sz val="11"/>
        <color theme="10"/>
        <name val="Calibri"/>
        <scheme val="minor"/>
      </font>
    </dxf>
  </rfmt>
  <rfmt sheetId="1" sqref="G65" start="0" length="0">
    <dxf>
      <font>
        <u/>
        <sz val="11"/>
        <color theme="10"/>
        <name val="Calibri"/>
        <scheme val="minor"/>
      </font>
    </dxf>
  </rfmt>
  <rfmt sheetId="1" sqref="G66" start="0" length="0">
    <dxf>
      <font>
        <u/>
        <sz val="11"/>
        <color theme="10"/>
        <name val="Calibri"/>
        <scheme val="minor"/>
      </font>
    </dxf>
  </rfmt>
  <rfmt sheetId="1" sqref="G67" start="0" length="0">
    <dxf>
      <font>
        <u/>
        <sz val="11"/>
        <color theme="10"/>
        <name val="Calibri"/>
        <scheme val="minor"/>
      </font>
    </dxf>
  </rfmt>
  <rfmt sheetId="1" sqref="G68" start="0" length="0">
    <dxf>
      <font>
        <u/>
        <sz val="11"/>
        <color theme="10"/>
        <name val="Calibri"/>
        <scheme val="minor"/>
      </font>
    </dxf>
  </rfmt>
  <rfmt sheetId="1" sqref="G69" start="0" length="0">
    <dxf>
      <font>
        <u/>
        <sz val="11"/>
        <color theme="10"/>
        <name val="Calibri"/>
        <scheme val="minor"/>
      </font>
    </dxf>
  </rfmt>
  <rfmt sheetId="1" sqref="G70" start="0" length="0">
    <dxf>
      <font>
        <u/>
        <sz val="11"/>
        <color theme="10"/>
        <name val="Calibri"/>
        <scheme val="minor"/>
      </font>
    </dxf>
  </rfmt>
  <rfmt sheetId="1" sqref="G71" start="0" length="0">
    <dxf>
      <font>
        <u/>
        <sz val="11"/>
        <color theme="10"/>
        <name val="Calibri"/>
        <scheme val="minor"/>
      </font>
    </dxf>
  </rfmt>
  <rfmt sheetId="1" sqref="G72" start="0" length="0">
    <dxf>
      <font>
        <u/>
        <sz val="11"/>
        <color theme="10"/>
        <name val="Calibri"/>
        <scheme val="minor"/>
      </font>
    </dxf>
  </rfmt>
  <rfmt sheetId="1" sqref="G73" start="0" length="0">
    <dxf>
      <font>
        <u/>
        <sz val="11"/>
        <color theme="10"/>
        <name val="Calibri"/>
        <scheme val="minor"/>
      </font>
    </dxf>
  </rfmt>
  <rfmt sheetId="1" sqref="G74" start="0" length="0">
    <dxf>
      <font>
        <u/>
        <sz val="11"/>
        <color theme="10"/>
        <name val="Calibri"/>
        <scheme val="minor"/>
      </font>
    </dxf>
  </rfmt>
  <rfmt sheetId="1" sqref="G75" start="0" length="0">
    <dxf>
      <font>
        <u/>
        <sz val="11"/>
        <color theme="10"/>
        <name val="Calibri"/>
        <scheme val="minor"/>
      </font>
    </dxf>
  </rfmt>
  <rfmt sheetId="1" sqref="G76" start="0" length="0">
    <dxf>
      <font>
        <u/>
        <sz val="11"/>
        <color theme="10"/>
        <name val="Calibri"/>
        <scheme val="minor"/>
      </font>
    </dxf>
  </rfmt>
  <rfmt sheetId="1" sqref="G77" start="0" length="0">
    <dxf>
      <font>
        <u/>
        <sz val="11"/>
        <color theme="10"/>
        <name val="Calibri"/>
        <scheme val="minor"/>
      </font>
    </dxf>
  </rfmt>
  <rfmt sheetId="1" sqref="G78" start="0" length="0">
    <dxf>
      <font>
        <u/>
        <sz val="11"/>
        <color theme="10"/>
        <name val="Calibri"/>
        <scheme val="minor"/>
      </font>
    </dxf>
  </rfmt>
  <rfmt sheetId="1" sqref="G79" start="0" length="0">
    <dxf>
      <font>
        <u/>
        <sz val="11"/>
        <color theme="10"/>
        <name val="Calibri"/>
        <scheme val="minor"/>
      </font>
    </dxf>
  </rfmt>
  <rfmt sheetId="1" sqref="G80" start="0" length="0">
    <dxf>
      <font>
        <u/>
        <sz val="11"/>
        <color theme="10"/>
        <name val="Calibri"/>
        <scheme val="minor"/>
      </font>
    </dxf>
  </rfmt>
  <rfmt sheetId="1" sqref="G81" start="0" length="0">
    <dxf>
      <font>
        <u/>
        <sz val="11"/>
        <color theme="10"/>
        <name val="Calibri"/>
        <scheme val="minor"/>
      </font>
    </dxf>
  </rfmt>
  <rfmt sheetId="1" sqref="G82" start="0" length="0">
    <dxf>
      <font>
        <u/>
        <sz val="11"/>
        <color theme="10"/>
        <name val="Calibri"/>
        <scheme val="minor"/>
      </font>
    </dxf>
  </rfmt>
  <rfmt sheetId="1" sqref="G83" start="0" length="0">
    <dxf>
      <font>
        <u/>
        <sz val="11"/>
        <color theme="10"/>
        <name val="Calibri"/>
        <scheme val="minor"/>
      </font>
    </dxf>
  </rfmt>
  <rfmt sheetId="1" sqref="G84" start="0" length="0">
    <dxf>
      <font>
        <u/>
        <sz val="11"/>
        <color theme="10"/>
        <name val="Calibri"/>
        <scheme val="minor"/>
      </font>
    </dxf>
  </rfmt>
  <rfmt sheetId="1" sqref="G85" start="0" length="0">
    <dxf>
      <font>
        <u/>
        <sz val="11"/>
        <color theme="10"/>
        <name val="Calibri"/>
        <scheme val="minor"/>
      </font>
    </dxf>
  </rfmt>
  <rfmt sheetId="1" sqref="G86" start="0" length="0">
    <dxf>
      <font>
        <u/>
        <sz val="11"/>
        <color theme="10"/>
        <name val="Calibri"/>
        <scheme val="minor"/>
      </font>
    </dxf>
  </rfmt>
  <rfmt sheetId="1" sqref="G87" start="0" length="0">
    <dxf>
      <font>
        <u/>
        <sz val="11"/>
        <color theme="10"/>
        <name val="Calibri"/>
        <scheme val="minor"/>
      </font>
    </dxf>
  </rfmt>
  <rfmt sheetId="1" sqref="G88" start="0" length="0">
    <dxf>
      <font>
        <u/>
        <sz val="11"/>
        <color theme="10"/>
        <name val="Calibri"/>
        <scheme val="minor"/>
      </font>
    </dxf>
  </rfmt>
  <rfmt sheetId="1" sqref="G89" start="0" length="0">
    <dxf>
      <font>
        <u/>
        <sz val="11"/>
        <color theme="10"/>
        <name val="Calibri"/>
        <scheme val="minor"/>
      </font>
    </dxf>
  </rfmt>
  <rfmt sheetId="1" sqref="G90" start="0" length="0">
    <dxf>
      <font>
        <u/>
        <sz val="11"/>
        <color theme="10"/>
        <name val="Calibri"/>
        <scheme val="minor"/>
      </font>
    </dxf>
  </rfmt>
  <rfmt sheetId="1" sqref="G91" start="0" length="0">
    <dxf>
      <font>
        <u/>
        <sz val="11"/>
        <color theme="10"/>
        <name val="Calibri"/>
        <scheme val="minor"/>
      </font>
    </dxf>
  </rfmt>
  <rfmt sheetId="1" sqref="G92" start="0" length="0">
    <dxf>
      <font>
        <u/>
        <sz val="11"/>
        <color theme="10"/>
        <name val="Calibri"/>
        <scheme val="minor"/>
      </font>
    </dxf>
  </rfmt>
  <rfmt sheetId="1" sqref="G93" start="0" length="0">
    <dxf>
      <font>
        <u/>
        <sz val="11"/>
        <color theme="10"/>
        <name val="Calibri"/>
        <scheme val="minor"/>
      </font>
    </dxf>
  </rfmt>
  <rfmt sheetId="1" sqref="G94" start="0" length="0">
    <dxf>
      <font>
        <u/>
        <sz val="11"/>
        <color theme="10"/>
        <name val="Calibri"/>
        <scheme val="minor"/>
      </font>
    </dxf>
  </rfmt>
  <rfmt sheetId="1" sqref="G95" start="0" length="0">
    <dxf>
      <font>
        <u/>
        <sz val="11"/>
        <color theme="10"/>
        <name val="Calibri"/>
        <scheme val="minor"/>
      </font>
    </dxf>
  </rfmt>
  <rfmt sheetId="1" sqref="G96" start="0" length="0">
    <dxf>
      <font>
        <u/>
        <sz val="11"/>
        <color theme="10"/>
        <name val="Calibri"/>
        <scheme val="minor"/>
      </font>
    </dxf>
  </rfmt>
  <rfmt sheetId="1" sqref="G97" start="0" length="0">
    <dxf>
      <font>
        <u/>
        <sz val="11"/>
        <color theme="10"/>
        <name val="Calibri"/>
        <scheme val="minor"/>
      </font>
    </dxf>
  </rfmt>
  <rfmt sheetId="1" sqref="G98" start="0" length="0">
    <dxf>
      <font>
        <u/>
        <sz val="11"/>
        <color theme="10"/>
        <name val="Calibri"/>
        <scheme val="minor"/>
      </font>
    </dxf>
  </rfmt>
  <rfmt sheetId="1" sqref="G99" start="0" length="0">
    <dxf>
      <font>
        <u/>
        <sz val="11"/>
        <color theme="10"/>
        <name val="Calibri"/>
        <scheme val="minor"/>
      </font>
    </dxf>
  </rfmt>
  <rfmt sheetId="1" sqref="G100" start="0" length="0">
    <dxf>
      <font>
        <u/>
        <sz val="11"/>
        <color theme="10"/>
        <name val="Calibri"/>
        <scheme val="minor"/>
      </font>
    </dxf>
  </rfmt>
  <rfmt sheetId="1" sqref="G101" start="0" length="0">
    <dxf>
      <font>
        <u/>
        <sz val="11"/>
        <color theme="10"/>
        <name val="Calibri"/>
        <scheme val="minor"/>
      </font>
    </dxf>
  </rfmt>
  <rfmt sheetId="1" sqref="G102" start="0" length="0">
    <dxf>
      <font>
        <u/>
        <sz val="11"/>
        <color theme="10"/>
        <name val="Calibri"/>
        <scheme val="minor"/>
      </font>
    </dxf>
  </rfmt>
  <rfmt sheetId="1" sqref="G103" start="0" length="0">
    <dxf>
      <font>
        <u/>
        <sz val="11"/>
        <color theme="10"/>
        <name val="Calibri"/>
        <scheme val="minor"/>
      </font>
    </dxf>
  </rfmt>
  <rfmt sheetId="1" sqref="G104" start="0" length="0">
    <dxf>
      <font>
        <u/>
        <sz val="11"/>
        <color theme="10"/>
        <name val="Calibri"/>
        <scheme val="minor"/>
      </font>
    </dxf>
  </rfmt>
  <rfmt sheetId="1" sqref="G105" start="0" length="0">
    <dxf>
      <font>
        <u/>
        <sz val="11"/>
        <color theme="10"/>
        <name val="Calibri"/>
        <scheme val="minor"/>
      </font>
    </dxf>
  </rfmt>
  <rfmt sheetId="1" sqref="G106" start="0" length="0">
    <dxf>
      <font>
        <u/>
        <sz val="11"/>
        <color theme="10"/>
        <name val="Calibri"/>
        <scheme val="minor"/>
      </font>
    </dxf>
  </rfmt>
  <rfmt sheetId="1" sqref="G107" start="0" length="0">
    <dxf>
      <font>
        <u/>
        <sz val="11"/>
        <color theme="10"/>
        <name val="Calibri"/>
        <scheme val="minor"/>
      </font>
    </dxf>
  </rfmt>
  <rfmt sheetId="1" sqref="G108" start="0" length="0">
    <dxf>
      <font>
        <u/>
        <sz val="11"/>
        <color theme="10"/>
        <name val="Calibri"/>
        <scheme val="minor"/>
      </font>
    </dxf>
  </rfmt>
  <rfmt sheetId="1" sqref="G109" start="0" length="0">
    <dxf>
      <font>
        <u/>
        <sz val="11"/>
        <color theme="10"/>
        <name val="Calibri"/>
        <scheme val="minor"/>
      </font>
    </dxf>
  </rfmt>
  <rfmt sheetId="1" sqref="G110" start="0" length="0">
    <dxf>
      <font>
        <u/>
        <sz val="11"/>
        <color theme="10"/>
        <name val="Calibri"/>
        <scheme val="minor"/>
      </font>
    </dxf>
  </rfmt>
  <rfmt sheetId="1" sqref="G111" start="0" length="0">
    <dxf>
      <font>
        <u/>
        <sz val="11"/>
        <color theme="10"/>
        <name val="Calibri"/>
        <scheme val="minor"/>
      </font>
    </dxf>
  </rfmt>
  <rfmt sheetId="1" sqref="G112" start="0" length="0">
    <dxf>
      <font>
        <u/>
        <sz val="11"/>
        <color theme="10"/>
        <name val="Calibri"/>
        <scheme val="minor"/>
      </font>
    </dxf>
  </rfmt>
  <rfmt sheetId="1" sqref="G113" start="0" length="0">
    <dxf>
      <font>
        <u/>
        <sz val="11"/>
        <color theme="10"/>
        <name val="Calibri"/>
        <scheme val="minor"/>
      </font>
    </dxf>
  </rfmt>
  <rfmt sheetId="1" sqref="G114" start="0" length="0">
    <dxf>
      <font>
        <u/>
        <sz val="11"/>
        <color theme="10"/>
        <name val="Calibri"/>
        <scheme val="minor"/>
      </font>
    </dxf>
  </rfmt>
  <rfmt sheetId="1" sqref="G115" start="0" length="0">
    <dxf>
      <font>
        <u/>
        <sz val="11"/>
        <color theme="10"/>
        <name val="Calibri"/>
        <scheme val="minor"/>
      </font>
    </dxf>
  </rfmt>
  <rfmt sheetId="1" sqref="G116" start="0" length="0">
    <dxf>
      <font>
        <u/>
        <sz val="11"/>
        <color theme="10"/>
        <name val="Calibri"/>
        <scheme val="minor"/>
      </font>
    </dxf>
  </rfmt>
  <rfmt sheetId="1" sqref="G117" start="0" length="0">
    <dxf>
      <font>
        <u/>
        <sz val="11"/>
        <color theme="10"/>
        <name val="Calibri"/>
        <scheme val="minor"/>
      </font>
    </dxf>
  </rfmt>
  <rfmt sheetId="1" sqref="G118" start="0" length="0">
    <dxf>
      <font>
        <u/>
        <sz val="11"/>
        <color theme="10"/>
        <name val="Calibri"/>
        <scheme val="minor"/>
      </font>
    </dxf>
  </rfmt>
  <rfmt sheetId="1" sqref="G119" start="0" length="0">
    <dxf>
      <font>
        <u/>
        <sz val="11"/>
        <color theme="10"/>
        <name val="Calibri"/>
        <scheme val="minor"/>
      </font>
    </dxf>
  </rfmt>
  <rfmt sheetId="1" sqref="G120" start="0" length="0">
    <dxf>
      <font>
        <u/>
        <sz val="11"/>
        <color theme="10"/>
        <name val="Calibri"/>
        <scheme val="minor"/>
      </font>
    </dxf>
  </rfmt>
  <rfmt sheetId="1" sqref="G121" start="0" length="0">
    <dxf>
      <font>
        <u/>
        <sz val="11"/>
        <color theme="10"/>
        <name val="Calibri"/>
        <scheme val="minor"/>
      </font>
    </dxf>
  </rfmt>
  <rfmt sheetId="1" sqref="G122" start="0" length="0">
    <dxf>
      <font>
        <u/>
        <sz val="11"/>
        <color theme="10"/>
        <name val="Calibri"/>
        <scheme val="minor"/>
      </font>
    </dxf>
  </rfmt>
  <rfmt sheetId="1" sqref="G123" start="0" length="0">
    <dxf>
      <font>
        <u/>
        <sz val="11"/>
        <color theme="10"/>
        <name val="Calibri"/>
        <scheme val="minor"/>
      </font>
    </dxf>
  </rfmt>
  <rfmt sheetId="1" sqref="G124" start="0" length="0">
    <dxf>
      <font>
        <u/>
        <sz val="11"/>
        <color theme="10"/>
        <name val="Calibri"/>
        <scheme val="minor"/>
      </font>
    </dxf>
  </rfmt>
  <rfmt sheetId="1" sqref="G125" start="0" length="0">
    <dxf>
      <font>
        <u/>
        <sz val="11"/>
        <color theme="10"/>
        <name val="Calibri"/>
        <scheme val="minor"/>
      </font>
    </dxf>
  </rfmt>
  <rfmt sheetId="1" sqref="G126" start="0" length="0">
    <dxf>
      <font>
        <u/>
        <sz val="11"/>
        <color theme="10"/>
        <name val="Calibri"/>
        <scheme val="minor"/>
      </font>
    </dxf>
  </rfmt>
  <rfmt sheetId="1" sqref="G127" start="0" length="0">
    <dxf>
      <font>
        <u/>
        <sz val="11"/>
        <color theme="10"/>
        <name val="Calibri"/>
        <scheme val="minor"/>
      </font>
    </dxf>
  </rfmt>
  <rfmt sheetId="1" sqref="G128" start="0" length="0">
    <dxf>
      <font>
        <u/>
        <sz val="11"/>
        <color theme="10"/>
        <name val="Calibri"/>
        <scheme val="minor"/>
      </font>
    </dxf>
  </rfmt>
  <rfmt sheetId="1" sqref="G129" start="0" length="0">
    <dxf>
      <font>
        <u/>
        <sz val="11"/>
        <color theme="10"/>
        <name val="Calibri"/>
        <scheme val="minor"/>
      </font>
    </dxf>
  </rfmt>
  <rfmt sheetId="1" sqref="G130" start="0" length="0">
    <dxf>
      <font>
        <u/>
        <sz val="11"/>
        <color theme="10"/>
        <name val="Calibri"/>
        <scheme val="minor"/>
      </font>
    </dxf>
  </rfmt>
  <rfmt sheetId="1" sqref="G131" start="0" length="0">
    <dxf>
      <font>
        <u/>
        <sz val="11"/>
        <color theme="10"/>
        <name val="Calibri"/>
        <scheme val="minor"/>
      </font>
    </dxf>
  </rfmt>
  <rfmt sheetId="1" sqref="G132" start="0" length="0">
    <dxf>
      <font>
        <u/>
        <sz val="11"/>
        <color theme="10"/>
        <name val="Calibri"/>
        <scheme val="minor"/>
      </font>
    </dxf>
  </rfmt>
  <rfmt sheetId="1" sqref="G133" start="0" length="0">
    <dxf>
      <font>
        <u/>
        <sz val="11"/>
        <color theme="10"/>
        <name val="Calibri"/>
        <scheme val="minor"/>
      </font>
    </dxf>
  </rfmt>
  <rfmt sheetId="1" sqref="G134" start="0" length="0">
    <dxf>
      <font>
        <u/>
        <sz val="11"/>
        <color theme="10"/>
        <name val="Calibri"/>
        <scheme val="minor"/>
      </font>
    </dxf>
  </rfmt>
  <rfmt sheetId="1" sqref="G135" start="0" length="0">
    <dxf>
      <font>
        <u/>
        <sz val="11"/>
        <color theme="10"/>
        <name val="Calibri"/>
        <scheme val="minor"/>
      </font>
    </dxf>
  </rfmt>
  <rfmt sheetId="1" sqref="G136" start="0" length="0">
    <dxf>
      <font>
        <u/>
        <sz val="11"/>
        <color theme="10"/>
        <name val="Calibri"/>
        <scheme val="minor"/>
      </font>
    </dxf>
  </rfmt>
  <rfmt sheetId="1" sqref="G137" start="0" length="0">
    <dxf>
      <font>
        <u/>
        <sz val="11"/>
        <color theme="10"/>
        <name val="Calibri"/>
        <scheme val="minor"/>
      </font>
    </dxf>
  </rfmt>
  <rfmt sheetId="1" sqref="G138" start="0" length="0">
    <dxf>
      <font>
        <u/>
        <sz val="11"/>
        <color theme="10"/>
        <name val="Calibri"/>
        <scheme val="minor"/>
      </font>
    </dxf>
  </rfmt>
  <rfmt sheetId="1" sqref="G139" start="0" length="0">
    <dxf>
      <font>
        <u/>
        <sz val="11"/>
        <color theme="10"/>
        <name val="Calibri"/>
        <scheme val="minor"/>
      </font>
    </dxf>
  </rfmt>
  <rfmt sheetId="1" sqref="G140" start="0" length="0">
    <dxf>
      <font>
        <u/>
        <sz val="11"/>
        <color theme="10"/>
        <name val="Calibri"/>
        <scheme val="minor"/>
      </font>
    </dxf>
  </rfmt>
  <rfmt sheetId="1" sqref="G141" start="0" length="0">
    <dxf>
      <font>
        <u/>
        <sz val="11"/>
        <color theme="10"/>
        <name val="Calibri"/>
        <scheme val="minor"/>
      </font>
    </dxf>
  </rfmt>
  <rfmt sheetId="1" sqref="G142" start="0" length="0">
    <dxf>
      <font>
        <u/>
        <sz val="11"/>
        <color theme="10"/>
        <name val="Calibri"/>
        <scheme val="minor"/>
      </font>
    </dxf>
  </rfmt>
  <rfmt sheetId="1" sqref="G143" start="0" length="0">
    <dxf>
      <font>
        <u/>
        <sz val="11"/>
        <color theme="10"/>
        <name val="Calibri"/>
        <scheme val="minor"/>
      </font>
    </dxf>
  </rfmt>
  <rfmt sheetId="1" sqref="G144" start="0" length="0">
    <dxf>
      <font>
        <u/>
        <sz val="11"/>
        <color theme="10"/>
        <name val="Calibri"/>
        <scheme val="minor"/>
      </font>
    </dxf>
  </rfmt>
  <rfmt sheetId="1" sqref="F64" start="0" length="0">
    <dxf>
      <font>
        <u/>
        <sz val="11"/>
        <color theme="10"/>
        <name val="Calibri"/>
        <scheme val="minor"/>
      </font>
    </dxf>
  </rfmt>
  <rcc rId="339" sId="1">
    <oc r="F63" t="inlineStr">
      <is>
        <t>http://www.icann.org/en/news/correspondence/jaffe-to-chehade-26feb13-en.pdf</t>
      </is>
    </oc>
    <nc r="F63">
      <f>HYPERLINK("http://www.icann.org/en/news/correspondence/jaffe-to-chehade-26feb13-en.pdf")</f>
    </nc>
  </rcc>
  <rcc rId="340" sId="1">
    <nc r="F64">
      <f>HYPERLINK( "http://www.icann.org/en/news/correspondence/hargett-to-icann-22feb13-en.pdf")</f>
    </nc>
  </rcc>
  <rcc rId="341" sId="1" odxf="1" dxf="1">
    <oc r="F35" t="inlineStr">
      <is>
        <t>https://gacweb.icann.org/download/attachments/27131917/Beijing%20Communique%20april2013_Final.pdf?version=1&amp;modificationDate=1385487299278&amp;api=v2</t>
      </is>
    </oc>
    <nc r="F35">
      <f>HYPERLINK("https://gacweb.icann.org/download/attachments/27131917/Beijing%20Communique%20april2013_Final.pdf?version=1&amp;modificationDate=1385487299278&amp;api=v2")</f>
    </nc>
    <odxf>
      <font>
        <u val="none"/>
        <sz val="11"/>
        <color theme="1"/>
        <name val="Calibri"/>
        <scheme val="minor"/>
      </font>
    </odxf>
    <ndxf>
      <font>
        <u/>
        <sz val="11"/>
        <color theme="10"/>
        <name val="Calibri"/>
        <scheme val="minor"/>
      </font>
    </ndxf>
  </rcc>
  <rfmt sheetId="1" sqref="F1:F1048576">
    <dxf>
      <font>
        <b val="0"/>
        <i val="0"/>
        <strike val="0"/>
        <condense val="0"/>
        <extend val="0"/>
        <outline val="0"/>
        <shadow val="0"/>
        <u/>
        <vertAlign val="baseline"/>
        <sz val="11"/>
        <color theme="10"/>
        <name val="Calibri"/>
        <scheme val="minor"/>
      </font>
    </dxf>
  </rfmt>
  <rfmt sheetId="1" sqref="F1:F1048576">
    <dxf>
      <font>
        <b val="0"/>
        <i val="0"/>
        <strike val="0"/>
        <condense val="0"/>
        <extend val="0"/>
        <outline val="0"/>
        <shadow val="0"/>
        <u/>
        <vertAlign val="baseline"/>
        <sz val="11"/>
        <color theme="10"/>
        <name val="Calibri"/>
        <scheme val="minor"/>
      </font>
    </dxf>
  </rfmt>
  <rfmt sheetId="1" sqref="F64">
    <dxf>
      <font>
        <b val="0"/>
        <i val="0"/>
        <strike val="0"/>
        <condense val="0"/>
        <extend val="0"/>
        <outline val="0"/>
        <shadow val="0"/>
        <u/>
        <vertAlign val="baseline"/>
        <sz val="11"/>
        <color theme="10"/>
        <name val="Calibri"/>
        <scheme val="minor"/>
      </font>
    </dxf>
  </rfmt>
  <rfmt sheetId="1" sqref="F64">
    <dxf>
      <font>
        <b val="0"/>
        <i val="0"/>
        <strike val="0"/>
        <condense val="0"/>
        <extend val="0"/>
        <outline val="0"/>
        <shadow val="0"/>
        <u/>
        <vertAlign val="baseline"/>
        <sz val="11"/>
        <color theme="10"/>
        <name val="Calibri"/>
        <scheme val="minor"/>
      </font>
    </dxf>
  </rfmt>
  <rfmt sheetId="1" sqref="F1:F1048576">
    <dxf>
      <alignment vertical="center" readingOrder="0"/>
    </dxf>
  </rfmt>
  <rfmt sheetId="1" sqref="F1:F1048576">
    <dxf>
      <alignment horizontal="general" readingOrder="0"/>
    </dxf>
  </rfmt>
  <rfmt sheetId="1" sqref="F1:F1048576">
    <dxf>
      <alignment horizontal="left" readingOrder="0"/>
    </dxf>
  </rfmt>
  <rfmt sheetId="1" sqref="F1:F1048576">
    <dxf>
      <alignment horizontal="center" readingOrder="0"/>
    </dxf>
  </rfmt>
  <rfmt sheetId="1" xfDxf="1" sqref="F65" start="0" length="0">
    <dxf>
      <font>
        <u/>
        <color theme="10"/>
      </font>
      <alignment horizontal="center" vertical="center" wrapText="1" readingOrder="0"/>
    </dxf>
  </rfmt>
  <rfmt sheetId="1" sqref="A1:XFD1048576">
    <dxf>
      <alignment vertical="distributed" readingOrder="0"/>
    </dxf>
  </rfmt>
  <rfmt sheetId="1" xfDxf="1" sqref="F69" start="0" length="0">
    <dxf>
      <font>
        <u/>
        <color theme="10"/>
      </font>
      <alignment horizontal="center" vertical="distributed" wrapText="1" readingOrder="0"/>
    </dxf>
  </rfmt>
  <rcc rId="342" sId="1">
    <nc r="E65" t="inlineStr">
      <is>
        <t>Barns &amp; Noble urging ICANN to deny Amazon's application of .book, .read, .author ( collectively the "Book TLDs")</t>
      </is>
    </nc>
  </rcc>
  <rfmt sheetId="1" sqref="E1:E1048576">
    <dxf>
      <alignment vertical="center" readingOrder="0"/>
    </dxf>
  </rfmt>
  <rfmt sheetId="1" sqref="E1:E1048576">
    <dxf>
      <alignment horizontal="general" readingOrder="0"/>
    </dxf>
  </rfmt>
  <rfmt sheetId="1" sqref="E1:E1048576">
    <dxf>
      <alignment horizontal="center" readingOrder="0"/>
    </dxf>
  </rfmt>
  <rcc rId="343" sId="1" xfDxf="1" dxf="1">
    <nc r="F66" t="inlineStr">
      <is>
        <t>http://www.icann.org/en/news/correspondence/indelicarto-to-jeffrey-20feb13-en.pdf</t>
      </is>
    </nc>
    <ndxf>
      <font>
        <u/>
        <color theme="10"/>
      </font>
      <alignment horizontal="center" vertical="distributed" wrapText="1" readingOrder="0"/>
    </ndxf>
  </rcc>
  <rfmt sheetId="1" xfDxf="1" sqref="F67" start="0" length="0">
    <dxf>
      <font>
        <u/>
        <color theme="10"/>
      </font>
      <alignment horizontal="center" vertical="distributed" wrapText="1" readingOrder="0"/>
    </dxf>
  </rfmt>
  <rcc rId="344" sId="1">
    <nc r="F67">
      <f>HYPERLINK("http://www.icann.org/en/news/correspondence/laul-mussell-to-icann-18feb13-en.pdf")</f>
    </nc>
  </rcc>
  <rcc rId="345" sId="1">
    <nc r="F65">
      <f>HYPERLINK("http://www.icann.org/en/news/correspondence/defelice-feuer-to-chehede-crocker-21feb13-en.pdf")</f>
    </nc>
  </rcc>
  <rcc rId="346" sId="1">
    <nc r="E67" t="inlineStr">
      <is>
        <t>Joint letter from GEA and GED expressing their belief that the two domain names do not conflict with one and other</t>
      </is>
    </nc>
  </rcc>
  <rcc rId="347" sId="1">
    <nc r="E68" t="inlineStr">
      <is>
        <t>follow up to letter posted Jan 30 2013</t>
      </is>
    </nc>
  </rcc>
  <rfmt sheetId="1" xfDxf="1" sqref="F68" start="0" length="0">
    <dxf>
      <font>
        <u/>
        <color theme="10"/>
      </font>
      <alignment horizontal="center" vertical="distributed" wrapText="1" readingOrder="0"/>
    </dxf>
  </rfmt>
  <rcc rId="348" sId="1">
    <nc r="F68" t="inlineStr">
      <is>
        <t>http://www.icann.org/en/news/correspondence/indelicarto-to-jeffrey-15feb13-en.pdf</t>
      </is>
    </nc>
  </rcc>
  <rcc rId="349" sId="1">
    <oc r="E16" t="inlineStr">
      <is>
        <t xml:space="preserve">Objection to the amendments to Charleston Road Registry's application for the .SEARCH TLD. Proposes changes to prvent Google from leveraging its clout as the number one search engine to prevent fair access to .SEARCH. </t>
      </is>
    </oc>
    <nc r="E16" t="inlineStr">
      <is>
        <t xml:space="preserve">Objection to the amendments to Charleston Road Registry's application for the .SEARCH TLD. Proposes changes to prevent Google from leveraging its clout as the number one search engine to prevent fair access to .SEARCH. </t>
      </is>
    </nc>
  </rcc>
  <rcc rId="350" sId="1">
    <nc r="E64" t="inlineStr">
      <is>
        <t>expressing belief that .LLC, .LLP, .CORP, .INC, should be restricted to community designated to protect community and consumers. In support of DOT Registry LLC</t>
      </is>
    </nc>
  </rcc>
  <rcc rId="351" sId="1">
    <nc r="E66" t="inlineStr">
      <is>
        <t>VeriSign raising concern about transparency issues regarding letters not being put on the website</t>
      </is>
    </nc>
  </rcc>
  <rcc rId="352" sId="1">
    <nc r="E69" t="inlineStr">
      <is>
        <t>express concern that granting Amazon gTLD runs the risk of monopolizing the industry; most importantly in the .shop and .book arena</t>
      </is>
    </nc>
  </rcc>
  <rcc rId="353" sId="1" xfDxf="1" dxf="1">
    <nc r="E70" t="inlineStr">
      <is>
        <t>expressing belief that .LLC, .LLP, .CORP, .INC, should be restricted to community designated to protect community and consumers. In support of DOT Registry LLC</t>
      </is>
    </nc>
    <ndxf>
      <alignment horizontal="center" vertical="center" wrapText="1" readingOrder="0"/>
    </ndxf>
  </rcc>
  <rcc rId="354" sId="1" xfDxf="1" dxf="1">
    <nc r="F70" t="inlineStr">
      <is>
        <t>http://www.icann.org/en/news/correspondence/ritchie-to-icann-13feb13-en.pdf</t>
      </is>
    </nc>
    <ndxf>
      <font>
        <u/>
        <color theme="10"/>
      </font>
      <alignment horizontal="center" vertical="distributed" wrapText="1" readingOrder="0"/>
    </ndxf>
  </rcc>
  <rcc rId="355" sId="1" xfDxf="1" dxf="1">
    <nc r="F69" t="inlineStr">
      <is>
        <t>http://www.icann.org/en/news/correspondence/wilkes-to-crocker-chehade-et-al-15feb13-en.pdf</t>
      </is>
    </nc>
    <ndxf>
      <font>
        <u/>
        <color theme="10"/>
      </font>
      <alignment horizontal="center" vertical="distributed" wrapText="1" readingOrder="0"/>
    </ndxf>
  </rcc>
  <rcc rId="356" sId="1">
    <nc r="G1" t="inlineStr">
      <is>
        <t xml:space="preserve">ICAN Response </t>
      </is>
    </nc>
  </rcc>
  <rfmt sheetId="1" sqref="F1">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F1">
    <dxf>
      <alignment horizontal="center" readingOrder="0"/>
    </dxf>
  </rfmt>
  <rfmt sheetId="1" sqref="F1">
    <dxf>
      <alignment vertical="center" readingOrder="0"/>
    </dxf>
  </rfmt>
  <rfmt sheetId="1" sqref="F1" start="0" length="2147483647">
    <dxf>
      <font>
        <b/>
      </font>
    </dxf>
  </rfmt>
  <rfmt sheetId="1" sqref="F1">
    <dxf>
      <fill>
        <patternFill patternType="solid">
          <bgColor theme="0" tint="-0.249977111117893"/>
        </patternFill>
      </fill>
    </dxf>
  </rfmt>
  <rfmt sheetId="1" sqref="G1">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G1" start="0" length="2147483647">
    <dxf>
      <font>
        <b/>
      </font>
    </dxf>
  </rfmt>
  <rfmt sheetId="1" sqref="G1">
    <dxf>
      <fill>
        <patternFill patternType="solid">
          <bgColor theme="0" tint="-0.249977111117893"/>
        </patternFill>
      </fill>
    </dxf>
  </rfmt>
  <rfmt sheetId="1" sqref="G1" start="0" length="2147483647">
    <dxf>
      <font>
        <color auto="1"/>
      </font>
    </dxf>
  </rfmt>
  <rfmt sheetId="1" sqref="G1">
    <dxf>
      <alignment vertical="center" readingOrder="0"/>
    </dxf>
  </rfmt>
  <rfmt sheetId="1" sqref="G1">
    <dxf>
      <alignment horizontal="center" readingOrder="0"/>
    </dxf>
  </rfmt>
  <rfmt sheetId="1" sqref="G1">
    <dxf>
      <alignment wrapText="1" readingOrder="0"/>
    </dxf>
  </rfmt>
  <rcc rId="357" sId="1" xfDxf="1" dxf="1">
    <nc r="F71" t="inlineStr">
      <is>
        <t>http://www.icann.org/en/news/correspondence/tahmasebi-to-crocker-chehade-et-al-13feb13-en.pdf</t>
      </is>
    </nc>
    <ndxf>
      <font>
        <u/>
        <color theme="10"/>
      </font>
      <alignment horizontal="center" vertical="distributed" wrapText="1" readingOrder="0"/>
    </ndxf>
  </rcc>
  <rfmt sheetId="1" sqref="D71">
    <dxf>
      <font>
        <b val="0"/>
        <i val="0"/>
        <strike val="0"/>
        <condense val="0"/>
        <extend val="0"/>
        <outline val="0"/>
        <shadow val="0"/>
        <u val="none"/>
        <vertAlign val="baseline"/>
        <sz val="11"/>
        <color rgb="FF3F3F76"/>
        <name val="Calibri"/>
        <scheme val="minor"/>
      </font>
      <fill>
        <patternFill patternType="solid">
          <fgColor indexed="65"/>
          <bgColor rgb="FFFFCC99"/>
        </patternFill>
      </fill>
      <border diagonalUp="0" diagonalDown="0" outline="0">
        <left style="thin">
          <color rgb="FF7F7F7F"/>
        </left>
        <right style="thin">
          <color rgb="FF7F7F7F"/>
        </right>
        <top style="thin">
          <color rgb="FF7F7F7F"/>
        </top>
        <bottom style="thin">
          <color rgb="FF7F7F7F"/>
        </bottom>
      </border>
    </dxf>
  </rfmt>
  <rcc rId="358" sId="1">
    <nc r="E71" t="inlineStr">
      <is>
        <t>Expresses concern that the applied gTLD .ECO is the same as the known intergovernmental organization</t>
      </is>
    </nc>
  </rcc>
  <rcc rId="359" sId="1" xfDxf="1" dxf="1">
    <nc r="G71" t="inlineStr">
      <is>
        <t>http://www.icann.org/en/news/correspondence/willet-to-tahmasebi-19feb13-en.pdf</t>
      </is>
    </nc>
    <ndxf>
      <font>
        <u/>
        <color theme="10"/>
      </font>
      <alignment vertical="distributed" readingOrder="0"/>
    </ndxf>
  </rcc>
  <rfmt sheetId="1" sqref="D56">
    <dxf>
      <alignment vertical="center" readingOrder="0"/>
    </dxf>
  </rfmt>
  <rfmt sheetId="1" sqref="A1:G143">
    <dxf>
      <alignment horizontal="general" readingOrder="0"/>
    </dxf>
  </rfmt>
  <rfmt sheetId="1" sqref="A1:G143">
    <dxf>
      <alignment horizontal="center" readingOrder="0"/>
    </dxf>
  </rfmt>
  <rfmt sheetId="1" sqref="A1:G143">
    <dxf>
      <alignment vertical="bottom" readingOrder="0"/>
    </dxf>
  </rfmt>
  <rfmt sheetId="1" sqref="A1:G143">
    <dxf>
      <alignment vertical="center" readingOrder="0"/>
    </dxf>
  </rfmt>
  <rfmt sheetId="1" xfDxf="1" sqref="E143" start="0" length="0">
    <dxf>
      <alignment horizontal="center" vertical="center" wrapText="1" readingOrder="0"/>
    </dxf>
  </rfmt>
  <rcc rId="360" sId="1">
    <nc r="E143" t="inlineStr">
      <is>
        <t>Believes  ICANN not move forward with the DNS expansion until a full review and analysis of the merits of any expansion is undertaken and resolved</t>
      </is>
    </nc>
  </rcc>
  <rfmt sheetId="1" sqref="D1:D1048576" start="0" length="0">
    <dxf>
      <border>
        <left style="thin">
          <color indexed="64"/>
        </left>
      </border>
    </dxf>
  </rfmt>
  <rfmt sheetId="1" sqref="D1" start="0" length="0">
    <dxf>
      <border>
        <top style="thin">
          <color indexed="64"/>
        </top>
      </border>
    </dxf>
  </rfmt>
  <rfmt sheetId="1" sqref="D1:D1048576" start="0" length="0">
    <dxf>
      <border>
        <right style="thin">
          <color indexed="64"/>
        </right>
      </border>
    </dxf>
  </rfmt>
  <rfmt sheetId="1" sqref="D1048576" start="0" length="0">
    <dxf>
      <border>
        <bottom style="thin">
          <color indexed="64"/>
        </bottom>
      </border>
    </dxf>
  </rfmt>
  <rfmt sheetId="1" sqref="D1:D1048576">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C1:C1048576" start="0" length="0">
    <dxf>
      <border>
        <left style="thin">
          <color indexed="64"/>
        </left>
      </border>
    </dxf>
  </rfmt>
  <rfmt sheetId="1" sqref="C1" start="0" length="0">
    <dxf>
      <border>
        <top style="thin">
          <color indexed="64"/>
        </top>
      </border>
    </dxf>
  </rfmt>
  <rfmt sheetId="1" sqref="C1048576" start="0" length="0">
    <dxf>
      <border>
        <bottom style="thin">
          <color indexed="64"/>
        </bottom>
      </border>
    </dxf>
  </rfmt>
  <rfmt sheetId="1" sqref="C1:C1048576">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1:A1048576" start="0" length="0">
    <dxf>
      <border>
        <left style="thin">
          <color indexed="64"/>
        </left>
      </border>
    </dxf>
  </rfmt>
  <rfmt sheetId="1" sqref="A1:D1" start="0" length="0">
    <dxf>
      <border>
        <top style="thin">
          <color indexed="64"/>
        </top>
      </border>
    </dxf>
  </rfmt>
  <rfmt sheetId="1" sqref="A1048576:D1048576" start="0" length="0">
    <dxf>
      <border>
        <bottom style="thin">
          <color indexed="64"/>
        </bottom>
      </border>
    </dxf>
  </rfmt>
  <rfmt sheetId="1" sqref="A1:D1048576">
    <dxf>
      <border>
        <left style="thin">
          <color indexed="64"/>
        </left>
        <right style="thin">
          <color indexed="64"/>
        </right>
        <top style="thin">
          <color indexed="64"/>
        </top>
        <bottom style="thin">
          <color indexed="64"/>
        </bottom>
        <vertical style="thin">
          <color indexed="64"/>
        </vertical>
        <horizontal style="thin">
          <color indexed="64"/>
        </horizontal>
      </border>
    </dxf>
  </rfmt>
  <rcc rId="361" sId="1" xfDxf="1" dxf="1">
    <nc r="F143" t="inlineStr">
      <is>
        <t>http://www.icann.org/en/news/correspondence/ana-to-icann-board-21dec11-en.pdf</t>
      </is>
    </nc>
    <ndxf>
      <font>
        <u/>
        <color theme="10"/>
      </font>
      <alignment horizontal="center" vertical="center" wrapText="1" readingOrder="0"/>
    </ndxf>
  </rcc>
  <rcc rId="362" sId="1">
    <nc r="G143" t="inlineStr">
      <is>
        <t>n/a</t>
      </is>
    </nc>
  </rcc>
  <rfmt sheetId="1" sqref="D143">
    <dxf>
      <font>
        <b/>
        <i val="0"/>
        <strike val="0"/>
        <condense val="0"/>
        <extend val="0"/>
        <outline val="0"/>
        <shadow val="0"/>
        <u val="none"/>
        <vertAlign val="baseline"/>
        <sz val="11"/>
        <color rgb="FFFA7D00"/>
        <name val="Calibri"/>
        <scheme val="minor"/>
      </font>
      <fill>
        <patternFill patternType="solid">
          <fgColor indexed="65"/>
          <bgColor rgb="FFF2F2F2"/>
        </patternFill>
      </fill>
      <border diagonalUp="0" diagonalDown="0" outline="0">
        <left style="thin">
          <color rgb="FF7F7F7F"/>
        </left>
        <right style="thin">
          <color rgb="FF7F7F7F"/>
        </right>
        <top style="thin">
          <color rgb="FF7F7F7F"/>
        </top>
        <bottom style="thin">
          <color rgb="FF7F7F7F"/>
        </bottom>
      </border>
    </dxf>
  </rfmt>
  <rfmt sheetId="1" sqref="D143">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D143">
    <dxf>
      <alignment horizontal="center" readingOrder="0"/>
    </dxf>
  </rfmt>
  <rfmt sheetId="1" sqref="D143">
    <dxf>
      <alignment vertical="center" readingOrder="0"/>
    </dxf>
  </rfmt>
  <rfmt sheetId="1" sqref="D143">
    <dxf>
      <font>
        <b val="0"/>
        <i val="0"/>
        <strike val="0"/>
        <condense val="0"/>
        <extend val="0"/>
        <outline val="0"/>
        <shadow val="0"/>
        <u val="none"/>
        <vertAlign val="baseline"/>
        <sz val="11"/>
        <color rgb="FF9C6500"/>
        <name val="Calibri"/>
        <scheme val="minor"/>
      </font>
      <fill>
        <patternFill patternType="solid">
          <fgColor indexed="65"/>
          <bgColor rgb="FFFFEB9C"/>
        </patternFill>
      </fill>
    </dxf>
  </rfmt>
  <rcc rId="363" sId="1">
    <nc r="E142" t="inlineStr">
      <is>
        <t>Belives timeline extentions hurt companies who have banked on existing timelines in regards to forcasting</t>
      </is>
    </nc>
  </rcc>
  <rcc rId="364" sId="1" xfDxf="1" dxf="1">
    <nc r="F142" t="inlineStr">
      <is>
        <t>http://www.icann.org/en/news/correspondence/roger-to-crocker-29dec11-en.pdf</t>
      </is>
    </nc>
    <ndxf>
      <font>
        <u/>
        <color theme="10"/>
      </font>
      <alignment horizontal="center" vertical="center" wrapText="1" readingOrder="0"/>
    </ndxf>
  </rcc>
  <rfmt sheetId="1" xfDxf="1" sqref="E140" start="0" length="0">
    <dxf>
      <alignment horizontal="center" vertical="center" wrapText="1" readingOrder="0"/>
    </dxf>
  </rfmt>
  <rcc rId="365" sId="1" xfDxf="1" dxf="1">
    <nc r="F140" t="inlineStr">
      <is>
        <t>http://www.icann.org/en/news/correspondence/ambler-et-al-to-crocker-06jan12-en.pdf</t>
      </is>
    </nc>
    <ndxf>
      <font>
        <u/>
        <color theme="10"/>
      </font>
      <alignment horizontal="center" vertical="center" wrapText="1" readingOrder="0"/>
    </ndxf>
  </rcc>
  <rcc rId="366" sId="1">
    <nc r="E140" t="inlineStr">
      <is>
        <t xml:space="preserve">Delaying and changing the structure of the existing system would hurt businesses </t>
      </is>
    </nc>
  </rcc>
  <rcc rId="367" sId="1" xfDxf="1" dxf="1">
    <nc r="F141" t="inlineStr">
      <is>
        <t>http://www.icann.org/en/news/correspondence/campbell-to-crocker-06jan12-en.pdf</t>
      </is>
    </nc>
    <ndxf>
      <font>
        <u/>
        <color theme="10"/>
      </font>
      <alignment horizontal="center" vertical="center" wrapText="1" readingOrder="0"/>
    </ndxf>
  </rcc>
  <rcc rId="368" sId="1">
    <nc r="E141" t="inlineStr">
      <is>
        <t>Believes a delay at this late juncture would severely undermine the cooperative model that many have 
participated in for more than a decade</t>
      </is>
    </nc>
  </rcc>
  <rcc rId="369" sId="1" xfDxf="1" dxf="1">
    <nc r="F139" t="inlineStr">
      <is>
        <t>http://www.icann.org/en/news/correspondence/missika-to-crocker-08feb12-en.pdf</t>
      </is>
    </nc>
    <ndxf>
      <font>
        <u/>
        <color theme="10"/>
      </font>
      <alignment horizontal="center" vertical="center" wrapText="1" readingOrder="0"/>
    </ndxf>
  </rcc>
  <rcc rId="370" sId="1" xfDxf="1" dxf="1">
    <nc r="E139" t="inlineStr">
      <is>
        <t>Ask that community-based public-interest geographis gTLD applications are evaluated in the first batch, or given the necessary priority to be approved within a year of the launch of the initial new gTLD application window</t>
      </is>
    </nc>
    <ndxf>
      <alignment horizontal="center" vertical="center" wrapText="1" readingOrder="0"/>
    </ndxf>
  </rcc>
  <rcc rId="371" sId="1">
    <nc r="E138" t="inlineStr">
      <is>
        <t>endorcing GmbH for .hamburg</t>
      </is>
    </nc>
  </rcc>
  <rcc rId="372" sId="1" xfDxf="1" dxf="1">
    <nc r="F138" t="inlineStr">
      <is>
        <t>http://www.icann.org/en/news/correspondence/brosda-to-crocker-05mar12-en.pdf</t>
      </is>
    </nc>
    <ndxf>
      <font>
        <u/>
        <color theme="10"/>
      </font>
      <alignment horizontal="center" vertical="center" wrapText="1" readingOrder="0"/>
    </ndxf>
  </rcc>
  <rcc rId="373" sId="1" xfDxf="1" dxf="1">
    <nc r="G138" t="inlineStr">
      <is>
        <t>http://www.icann.org/en/news/correspondence/willet-to-brosda-02nov12-en.pdf</t>
      </is>
    </nc>
    <ndxf>
      <font>
        <u/>
        <color theme="10"/>
      </font>
      <alignment horizontal="center" vertical="center" readingOrder="0"/>
    </ndxf>
  </rcc>
  <rfmt sheetId="1" sqref="G138">
    <dxf>
      <alignment wrapText="1" readingOrder="0"/>
    </dxf>
  </rfmt>
  <rcc rId="374" sId="1" xfDxf="1" dxf="1">
    <nc r="F136" t="inlineStr">
      <is>
        <t>http://www.icann.org/en/news/correspondence/wood-perriard-to-beckstrom-crocker-20mar12-en.pdf</t>
      </is>
    </nc>
    <ndxf>
      <font>
        <u/>
        <color theme="10"/>
      </font>
      <alignment horizontal="center" vertical="center" wrapText="1" readingOrder="0"/>
    </ndxf>
  </rcc>
  <rfmt sheetId="1" xfDxf="1" sqref="E136" start="0" length="0">
    <dxf>
      <alignment horizontal="center" vertical="center" wrapText="1" readingOrder="0"/>
    </dxf>
  </rfmt>
  <rcc rId="375" sId="1">
    <nc r="E136" t="inlineStr">
      <is>
        <t xml:space="preserve">Recognising Co-Existence Agreements in the new gTLD Process </t>
      </is>
    </nc>
  </rcc>
  <rcc rId="376" sId="1" xfDxf="1" dxf="1">
    <nc r="E137" t="inlineStr">
      <is>
        <t>expressing belief that .LLC, .LLP, .CORP, .INC, should be restricted to community designated to protect community and consumers. In support of DOT Registry LLC</t>
      </is>
    </nc>
    <ndxf>
      <alignment horizontal="center" vertical="center" wrapText="1" readingOrder="0"/>
    </ndxf>
  </rcc>
  <rcc rId="377" sId="1" xfDxf="1" dxf="1">
    <nc r="F137" t="inlineStr">
      <is>
        <t>http://www.icann.org/en/news/correspondence/bullock-to-icann-20mar12-en.pdf</t>
      </is>
    </nc>
    <ndxf>
      <font>
        <u/>
        <color theme="10"/>
      </font>
      <alignment horizontal="center" vertical="center" wrapText="1" readingOrder="0"/>
    </ndxf>
  </rcc>
  <rcc rId="378" sId="1" xfDxf="1" dxf="1">
    <nc r="G137" t="inlineStr">
      <is>
        <t>http://www.icann.org/en/news/correspondence/new-gtld-customer-service-to-bullock-05apr12-en.pdf</t>
      </is>
    </nc>
    <ndxf>
      <font>
        <u/>
        <color theme="10"/>
      </font>
      <alignment horizontal="center" vertical="center" readingOrder="0"/>
    </ndxf>
  </rcc>
  <rfmt sheetId="1" sqref="G137">
    <dxf>
      <alignment wrapText="1" readingOrder="0"/>
    </dxf>
  </rfmt>
  <rcc rId="379" sId="1" xfDxf="1" dxf="1">
    <nc r="F135" t="inlineStr">
      <is>
        <t>http://www.icann.org/en/news/correspondence/chapman-to-beckstrom-30mar12-en.pdf</t>
      </is>
    </nc>
    <ndxf>
      <font>
        <u/>
        <color theme="10"/>
      </font>
      <alignment horizontal="center" vertical="center" wrapText="1" readingOrder="0"/>
    </ndxf>
  </rcc>
  <rcc rId="380" sId="1">
    <nc r="E135" t="inlineStr">
      <is>
        <t>expressing belief that .LLC, .LLP, .CORP, .INC, should be restricted to community designated to protect community and consumers. In support of DOT Registry LLC</t>
      </is>
    </nc>
  </rcc>
  <rcc rId="381" sId="1" xfDxf="1" dxf="1">
    <nc r="G135" t="inlineStr">
      <is>
        <t>http://www.icann.org/en/news/correspondence/new-gtld-customer-service-to-chapman-11apr12-en.pdf</t>
      </is>
    </nc>
    <ndxf>
      <font>
        <u/>
        <color theme="10"/>
      </font>
      <alignment horizontal="center" vertical="center" readingOrder="0"/>
    </ndxf>
  </rcc>
  <rfmt sheetId="1" sqref="G135">
    <dxf>
      <alignment wrapText="1" readingOrder="0"/>
    </dxf>
  </rfmt>
  <rcc rId="382" sId="1">
    <nc r="E134" t="inlineStr">
      <is>
        <t>request special protections for international humanitarian organizations</t>
      </is>
    </nc>
  </rcc>
  <rcc rId="383" sId="1" xfDxf="1" dxf="1">
    <nc r="F134" t="inlineStr">
      <is>
        <t>http://www.icann.org/en/news/correspondence/gibbons-to-pritz-10apr12-en.pdf</t>
      </is>
    </nc>
    <ndxf>
      <font>
        <u/>
        <color theme="10"/>
      </font>
      <alignment horizontal="center" vertical="center" wrapText="1" readingOrder="0"/>
    </ndxf>
  </rcc>
  <rcc rId="384" sId="1">
    <nc r="E133" t="inlineStr">
      <is>
        <t>WHO recognizes the value of a top-level domain ".health", provided that it is operated in the interest of global public health and there is no rist of misuse.</t>
      </is>
    </nc>
  </rcc>
  <rcc rId="385" sId="1" xfDxf="1" dxf="1">
    <nc r="F133" t="inlineStr">
      <is>
        <t>http://www.icann.org/en/news/correspondence/kieny-to-beckstrom-et-al-11apr12-en.pdf</t>
      </is>
    </nc>
    <ndxf>
      <font>
        <u/>
        <color theme="10"/>
      </font>
      <alignment horizontal="center" vertical="center" readingOrder="0"/>
    </ndxf>
  </rcc>
  <rcc rId="386" sId="1" xfDxf="1" dxf="1">
    <nc r="G133" t="inlineStr">
      <is>
        <t>http://www.icann.org/en/news/correspondence/pritz-to-kieny-02may12-en.pdf</t>
      </is>
    </nc>
    <ndxf>
      <font>
        <u/>
        <color theme="10"/>
      </font>
      <alignment horizontal="center" vertical="center" readingOrder="0"/>
    </ndxf>
  </rcc>
  <rfmt sheetId="1" sqref="G133">
    <dxf>
      <alignment wrapText="1" readingOrder="0"/>
    </dxf>
  </rfmt>
  <rcc rId="387" sId="1" xfDxf="1" dxf="1">
    <nc r="F131" t="inlineStr">
      <is>
        <t>http://www.icann.org/en/news/correspondence/yin-to-beckstrom-crocker-19apr12-en.pdf</t>
      </is>
    </nc>
    <ndxf>
      <font>
        <u/>
        <color theme="10"/>
      </font>
      <alignment horizontal="center" vertical="center" wrapText="1" readingOrder="0"/>
    </ndxf>
  </rcc>
  <rcc rId="388" sId="1" xfDxf="1" dxf="1">
    <nc r="G131" t="inlineStr">
      <is>
        <t>http://www.icann.org/en/news/correspondence/beckstrom-to-yin-10may12-en.pdf</t>
      </is>
    </nc>
    <ndxf>
      <font>
        <u/>
        <color theme="10"/>
      </font>
      <alignment horizontal="center" vertical="center" readingOrder="0"/>
    </ndxf>
  </rcc>
  <rfmt sheetId="1" sqref="G131">
    <dxf>
      <alignment wrapText="1" readingOrder="0"/>
    </dxf>
  </rfmt>
  <rcc rId="389" sId="1" xfDxf="1" dxf="1">
    <nc r="F132" t="inlineStr">
      <is>
        <t>http://www.icann.org/en/news/correspondence/krischenowski-to-new-gtld-program-committee-18apr12-en.pdf</t>
      </is>
    </nc>
    <ndxf>
      <font>
        <u/>
        <color theme="10"/>
      </font>
      <alignment horizontal="center" vertical="center" wrapText="1" readingOrder="0"/>
    </ndxf>
  </rcc>
  <rfmt sheetId="1" sqref="A132:XFD132">
    <dxf>
      <fill>
        <patternFill>
          <bgColor rgb="FFFFFF00"/>
        </patternFill>
      </fill>
    </dxf>
  </rfmt>
  <rfmt sheetId="1" sqref="A131:XFD131">
    <dxf>
      <fill>
        <patternFill>
          <bgColor rgb="FFFFFF00"/>
        </patternFill>
      </fill>
    </dxf>
  </rfmt>
  <rfmt sheetId="1" sqref="C143:D143 C142:D142 C140:D140 C141:D141 C139:D139 C138:D138 C136:D136 C137:D137 C135:D135 C134:D134 C133:D133">
    <dxf>
      <fill>
        <patternFill>
          <bgColor rgb="FFFFFF00"/>
        </patternFill>
      </fill>
    </dxf>
  </rfmt>
  <rfmt sheetId="1" sqref="C143:D143 C142:D142 C140:D140 C141:D141 C139:D139 C138:D138 C136:D136 C137:D137 C135:D135 C134:D134 C133:D133">
    <dxf>
      <fill>
        <patternFill>
          <bgColor theme="0"/>
        </patternFill>
      </fill>
    </dxf>
  </rfmt>
  <rfmt sheetId="1" sqref="D143" start="0" length="2147483647">
    <dxf>
      <font>
        <color auto="1"/>
      </font>
    </dxf>
  </rfmt>
  <rfmt sheetId="1" sqref="C130:D130 C128:D128 C129:D129 C127:D127 C126:D126 C125:D125 C124:D124 C123:D123 C112:D112 C122:D122 C121:D121 C120:D120 C119:D119 C118:D118 C117:D117 C115:D115 C116:D116 C114:D114 C113:D113 C110:D110 C111:D111 C109:D109 C107:D107 C108:D108 C106:D106 C105:D105 C104:D104 C103:D103 C102:D102 C100:D100 C101:D101 C99:D99 C98:D98 C97:D97 C96:D96 C95:D95 C94:D94 C93:D93 C91:D91 C92:D92 C90:D90 C89:D89 C88:D88 C87:D87 C86:D86 C85:D85 C84:D84 C83:D83 C82:D82 C80:D80 C81:D81 C79:D79 C78:D78 C75:D75 C76:D76 C77:D77 C73:D73 C74:D74 C72:D72 C70:D70 C71:D71 C68:D68 C69:D69 C67:D67 C66:D66 C65:D65 C64:D64 C63:D63">
    <dxf>
      <fill>
        <patternFill patternType="none">
          <bgColor auto="1"/>
        </patternFill>
      </fill>
    </dxf>
  </rfmt>
  <rfmt sheetId="1" sqref="D71">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D71">
    <dxf>
      <alignment wrapText="1" readingOrder="0"/>
    </dxf>
  </rfmt>
  <rfmt sheetId="1" sqref="D71">
    <dxf>
      <alignment vertical="center" readingOrder="0"/>
    </dxf>
  </rfmt>
  <rfmt sheetId="1" sqref="D71">
    <dxf>
      <alignment horizontal="center" readingOrder="0"/>
    </dxf>
  </rfmt>
  <rfmt sheetId="1" sqref="A1:XFD1048576">
    <dxf>
      <alignment vertical="bottom" readingOrder="0"/>
    </dxf>
  </rfmt>
  <rfmt sheetId="1" sqref="A1:XFD1048576">
    <dxf>
      <alignment vertical="center" readingOrder="0"/>
    </dxf>
  </rfmt>
  <rfmt sheetId="1" sqref="A1:XFD1048576">
    <dxf>
      <alignment horizontal="general" readingOrder="0"/>
    </dxf>
  </rfmt>
  <rfmt sheetId="1" sqref="A1:XFD1048576">
    <dxf>
      <alignment horizontal="center" readingOrder="0"/>
    </dxf>
  </rfmt>
  <rfmt sheetId="1" sqref="A1:XFD1048576">
    <dxf>
      <alignment wrapText="0" readingOrder="0"/>
    </dxf>
  </rfmt>
  <rfmt sheetId="1" sqref="A1:XFD1048576">
    <dxf>
      <alignment wrapText="1" readingOrder="0"/>
    </dxf>
  </rfmt>
  <rfmt sheetId="1" sqref="A1:XFD1048576">
    <dxf>
      <alignment wrapText="0" readingOrder="0"/>
    </dxf>
  </rfmt>
  <rfmt sheetId="1" sqref="A1:XFD1048576">
    <dxf>
      <alignment wrapText="1" readingOrder="0"/>
    </dxf>
  </rfmt>
  <rfmt sheetId="1" sqref="D71" start="0" length="0">
    <dxf>
      <border>
        <left style="thin">
          <color indexed="64"/>
        </left>
        <right style="thin">
          <color indexed="64"/>
        </right>
        <top style="thin">
          <color indexed="64"/>
        </top>
        <bottom style="thin">
          <color indexed="64"/>
        </bottom>
      </border>
    </dxf>
  </rfmt>
  <rfmt sheetId="1" sqref="D71">
    <dxf>
      <border>
        <left style="thin">
          <color indexed="64"/>
        </left>
        <right style="thin">
          <color indexed="64"/>
        </right>
        <top style="thin">
          <color indexed="64"/>
        </top>
        <bottom style="thin">
          <color indexed="64"/>
        </bottom>
        <vertical style="thin">
          <color indexed="64"/>
        </vertical>
        <horizontal style="thin">
          <color indexed="64"/>
        </horizontal>
      </border>
    </dxf>
  </rfmt>
  <rcc rId="390" sId="1">
    <nc r="E130" t="inlineStr">
      <is>
        <t>Endorcing GmbH for .hamburg. Ask that community-based public-interest geographis gTLD applications are evaluated in the first batch, or given the necessary priority to be approved within a year of the launch of the initial new gTLD application window</t>
      </is>
    </nc>
  </rcc>
  <rcc rId="391" sId="1" xfDxf="1" dxf="1">
    <nc r="F130" t="inlineStr">
      <is>
        <t>http://www.icann.org/en/news/correspondence/platter-to-crocker-30apr12-en.pdf</t>
      </is>
    </nc>
    <ndxf>
      <font>
        <u/>
        <color theme="10"/>
      </font>
      <alignment horizontal="center" vertical="center" wrapText="1" readingOrder="0"/>
    </ndxf>
  </rcc>
  <rcc rId="392" sId="1" xfDxf="1" dxf="1">
    <nc r="G130" t="inlineStr">
      <is>
        <t>http://www.icann.org/en/news/correspondence/willet-to-platter-02nov12-en.pdf</t>
      </is>
    </nc>
    <ndxf>
      <font>
        <u/>
        <color theme="10"/>
      </font>
      <alignment horizontal="center" vertical="center" wrapText="1" readingOrder="0"/>
    </ndxf>
  </rcc>
  <rfmt sheetId="1" sqref="A128:XFD128">
    <dxf>
      <fill>
        <patternFill patternType="solid">
          <bgColor rgb="FFFFFF00"/>
        </patternFill>
      </fill>
    </dxf>
  </rfmt>
  <rcc rId="393" sId="1" xfDxf="1" dxf="1">
    <nc r="F128" t="inlineStr">
      <is>
        <t>http://www.icann.org/en/news/correspondence/isc-to-icann-10may12-en.pdf</t>
      </is>
    </nc>
    <ndxf>
      <font>
        <u/>
        <color theme="10"/>
      </font>
      <fill>
        <patternFill patternType="solid">
          <bgColor rgb="FFFFFF00"/>
        </patternFill>
      </fill>
      <alignment horizontal="center" vertical="center" wrapText="1" readingOrder="0"/>
    </ndxf>
  </rcc>
  <rcc rId="394" sId="1" xfDxf="1" dxf="1">
    <nc r="G128" t="inlineStr">
      <is>
        <t>http://www.icann.org/en/news/correspondence/icann-to-isc-02nov12-en.pdf</t>
      </is>
    </nc>
    <ndxf>
      <font>
        <u/>
        <color theme="10"/>
      </font>
      <fill>
        <patternFill patternType="solid">
          <bgColor rgb="FFFFFF00"/>
        </patternFill>
      </fill>
      <alignment horizontal="center" vertical="center" wrapText="1" readingOrder="0"/>
    </ndxf>
  </rcc>
  <rcc rId="395" sId="1" xfDxf="1" dxf="1">
    <nc r="F129" t="inlineStr">
      <is>
        <t>http://www.icann.org/en/news/correspondence/hnarakis-to-icann-board-30may12-en.pdf</t>
      </is>
    </nc>
    <ndxf>
      <font>
        <u/>
        <color theme="10"/>
      </font>
      <alignment horizontal="center" vertical="center" wrapText="1" readingOrder="0"/>
    </ndxf>
  </rcc>
  <rcc rId="396" sId="1">
    <nc r="E129" t="inlineStr">
      <is>
        <t>Recommends that ICANN delay the implementation of a batching solution until the community has had a chance to review the published applications for the new gTLDs and fully consider the implications the batching method</t>
      </is>
    </nc>
  </rcc>
  <rcc rId="397" sId="1" xfDxf="1" dxf="1">
    <nc r="F127" t="inlineStr">
      <is>
        <t>http://www.icann.org/en/news/correspondence/kinderis-to-chalaby-06jun12-en.pdf</t>
      </is>
    </nc>
    <ndxf>
      <font>
        <u/>
        <color theme="10"/>
      </font>
      <alignment horizontal="center" vertical="center" wrapText="1" readingOrder="0"/>
    </ndxf>
  </rcc>
  <rcc rId="398" sId="1">
    <nc r="E127" t="inlineStr">
      <is>
        <t xml:space="preserve">request to the Board and staff of ICANN to delay the launch of the digital archery batching 
mechanism and review, in Prague, the need to batch and the chosen mechanism. 
</t>
      </is>
    </nc>
  </rcc>
  <rcc rId="399" sId="1" xfDxf="1" dxf="1">
    <nc r="F126" t="inlineStr">
      <is>
        <t>http://www.icann.org/en/news/correspondence/amadoz-to-new-gtld-program-committee-08jun12-en.pdf</t>
      </is>
    </nc>
    <ndxf>
      <font>
        <u/>
        <color theme="10"/>
      </font>
      <alignment horizontal="center" vertical="center" wrapText="1" readingOrder="0"/>
    </ndxf>
  </rcc>
  <rcc rId="400" sId="1">
    <nc r="E126" t="inlineStr">
      <is>
        <t>Concerned with the impact that batching would have on smaller community bids with special attention paid to language and cultural bids</t>
      </is>
    </nc>
  </rcc>
  <rcc rId="401" sId="1">
    <nc r="E125" t="inlineStr">
      <is>
        <t>Reafferming that the State of Bacaria supports the application submitted by .bayern. Furthermore, concern is raised over ICANN's ability to ensure a balance between public and private in light of proposed batching</t>
      </is>
    </nc>
  </rcc>
  <rcc rId="402" sId="1" xfDxf="1" dxf="1">
    <nc r="G125" t="inlineStr">
      <is>
        <t>http://www.icann.org/en/news/correspondence/willet-to-pschierer-02nov12-en.pdf</t>
      </is>
    </nc>
    <ndxf>
      <font>
        <u/>
        <color theme="10"/>
      </font>
      <alignment horizontal="center" vertical="center" wrapText="1" readingOrder="0"/>
    </ndxf>
  </rcc>
  <rcc rId="403" sId="1" xfDxf="1" dxf="1">
    <nc r="F125" t="inlineStr">
      <is>
        <t>http://www.icann.org/en/news/correspondence/pschierer-to-crocker-19jun12-en.pdf</t>
      </is>
    </nc>
    <ndxf>
      <font>
        <u/>
        <color theme="10"/>
      </font>
      <alignment horizontal="center" vertical="center" wrapText="1" readingOrder="0"/>
    </ndxf>
  </rcc>
  <rcc rId="404" sId="1" xfDxf="1" dxf="1">
    <nc r="F124" t="inlineStr">
      <is>
        <t>http://www.icann.org/en/news/correspondence/hnarakis-to-chalaby-25jun12-en.pdf</t>
      </is>
    </nc>
    <ndxf>
      <font>
        <u/>
        <color theme="10"/>
      </font>
      <alignment horizontal="center" vertical="center" wrapText="1" readingOrder="0"/>
    </ndxf>
  </rcc>
  <rm rId="405" sheetId="1" source="F124" destination="E124" sourceSheetId="1">
    <rfmt sheetId="1" sqref="E124" start="0" length="0">
      <dxf>
        <alignment horizontal="center" vertical="center" wrapText="1" readingOrder="0"/>
      </dxf>
    </rfmt>
  </rm>
  <rm rId="406" sheetId="1" source="E124" destination="F124" sourceSheetId="1">
    <rfmt sheetId="1" sqref="F124" start="0" length="0">
      <dxf>
        <alignment horizontal="center" vertical="center" wrapText="1" readingOrder="0"/>
      </dxf>
    </rfmt>
  </rm>
  <rcc rId="407" sId="1">
    <nc r="E124" t="inlineStr">
      <is>
        <t>Believes the current batching system yeilds itself to defensive registrations for the purpose of maximising revenuse from second level registrations</t>
      </is>
    </nc>
  </rcc>
  <rcc rId="408" sId="1" xfDxf="1" dxf="1">
    <nc r="F123" t="inlineStr">
      <is>
        <t>http://www.icann.org/en/news/correspondence/stocker-to-crocker-27jun12-en.pdf</t>
      </is>
    </nc>
    <ndxf>
      <font>
        <u/>
        <color theme="10"/>
      </font>
      <alignment horizontal="center" vertical="center" wrapText="1" readingOrder="0"/>
    </ndxf>
  </rcc>
  <rcc rId="409" sId="1">
    <nc r="E123" t="inlineStr">
      <is>
        <t>Concerned with the lack of consideration for the public interest in the procedure for building application batches</t>
      </is>
    </nc>
  </rcc>
  <rcc rId="410" sId="1" xfDxf="1" dxf="1">
    <nc r="G123" t="inlineStr">
      <is>
        <t>http://www.icann.org/en/news/correspondence/willet-to-stocker-02nov12-en.pdf</t>
      </is>
    </nc>
    <ndxf>
      <font>
        <u/>
        <color theme="10"/>
      </font>
      <alignment horizontal="center" vertical="center" wrapText="1" readingOrder="0"/>
    </ndxf>
  </rcc>
  <rfmt sheetId="1" sqref="A144:AH144" start="0" length="0">
    <dxf>
      <border>
        <top style="thin">
          <color indexed="64"/>
        </top>
      </border>
    </dxf>
  </rfmt>
  <rfmt sheetId="1" sqref="AH144:AH1079" start="0" length="0">
    <dxf>
      <border>
        <right style="thin">
          <color indexed="64"/>
        </right>
      </border>
    </dxf>
  </rfmt>
  <rfmt sheetId="1" sqref="A1079:AH1079" start="0" length="0">
    <dxf>
      <border>
        <bottom style="thin">
          <color indexed="64"/>
        </bottom>
      </border>
    </dxf>
  </rfmt>
  <rcc rId="411" sId="1" xfDxf="1" dxf="1">
    <nc r="F112" t="inlineStr">
      <is>
        <t>http://www.icann.org/en/news/correspondence/cid-to-crocker-01jul12-en.pdf</t>
      </is>
    </nc>
    <ndxf>
      <font>
        <u/>
        <color theme="10"/>
      </font>
      <alignment horizontal="center" vertical="center" wrapText="1" readingOrder="0"/>
    </ndxf>
  </rcc>
  <rcc rId="412" sId="1">
    <nc r="E112" t="inlineStr">
      <is>
        <t xml:space="preserve">Objection to the Commonwealth Bank of Astralia's application for .cba as it is a direct acronym recognized by Spanish speakers for Cordoba </t>
      </is>
    </nc>
  </rcc>
  <rcc rId="413" sId="1">
    <oc r="B122" t="inlineStr">
      <is>
        <t>Rob Beckstorm</t>
      </is>
    </oc>
    <nc r="B122" t="inlineStr">
      <is>
        <t>Rod Beckstorm</t>
      </is>
    </nc>
  </rcc>
  <rcc rId="414" sId="1">
    <nc r="E128" t="inlineStr">
      <is>
        <t>Batching</t>
      </is>
    </nc>
  </rcc>
  <rfmt sheetId="1" sqref="A128:XFD128">
    <dxf>
      <fill>
        <patternFill patternType="none">
          <bgColor auto="1"/>
        </patternFill>
      </fill>
    </dxf>
  </rfmt>
  <rcc rId="415" sId="1">
    <nc r="E131" t="inlineStr">
      <is>
        <t>Geographic TLD only the Chinese Govt and sanction them for China</t>
      </is>
    </nc>
  </rcc>
  <rfmt sheetId="1" sqref="A131:XFD131">
    <dxf>
      <fill>
        <patternFill patternType="none">
          <bgColor auto="1"/>
        </patternFill>
      </fill>
    </dxf>
  </rfmt>
  <rfmt sheetId="1" sqref="A132:XFD132">
    <dxf>
      <fill>
        <patternFill patternType="none">
          <bgColor auto="1"/>
        </patternFill>
      </fill>
    </dxf>
  </rfmt>
  <rcc rId="416" sId="1">
    <nc r="E132" t="inlineStr">
      <is>
        <t>Batching</t>
      </is>
    </nc>
  </rcc>
  <rcc rId="417" sId="1">
    <nc r="E122" t="inlineStr">
      <is>
        <t>expresses concern that unicodes being used in in domain names</t>
      </is>
    </nc>
  </rcc>
  <rcc rId="418" sId="1" xfDxf="1" dxf="1">
    <nc r="F122" t="inlineStr">
      <is>
        <t>http://www.icann.org/en/news/correspondence/simeri-to-beckstrom-05jul12-en.pdf</t>
      </is>
    </nc>
    <ndxf>
      <font>
        <u/>
        <color theme="10"/>
      </font>
      <alignment horizontal="center" vertical="center" wrapText="1" readingOrder="0"/>
    </ndxf>
  </rcc>
  <rcc rId="419" sId="1" xfDxf="1" dxf="1">
    <nc r="F121" t="inlineStr">
      <is>
        <t>http://www.icann.org/en/news/correspondence/bekele-to-shinkaiye-12jul12-en.pdf</t>
      </is>
    </nc>
    <ndxf>
      <font>
        <u/>
        <color theme="10"/>
      </font>
      <alignment horizontal="center" vertical="center" wrapText="1" readingOrder="0"/>
    </ndxf>
  </rcc>
  <rcc rId="420" sId="1">
    <nc r="E121" t="inlineStr">
      <is>
        <t xml:space="preserve">Believes ZU should not receive ICANN's or the AU support in its bid for .Africa due to miss filings </t>
      </is>
    </nc>
  </rcc>
  <rcc rId="421" sId="1" xfDxf="1" dxf="1">
    <nc r="F120" t="inlineStr">
      <is>
        <t>http://www.icann.org/en/news/correspondence/burkov-to-icann-board-16jul12-en.pdf</t>
      </is>
    </nc>
    <ndxf>
      <font>
        <u/>
        <color theme="10"/>
      </font>
      <alignment horizontal="center" vertical="center" wrapText="1" readingOrder="0"/>
    </ndxf>
  </rcc>
  <rcc rId="422" sId="1">
    <nc r="E120" t="inlineStr">
      <is>
        <t>On behalf of the Foundation for Assistance for Internet Technologies and 
Infrastructure Development (FAITID), the applicant for .MOSCOW and Cyrillic 
.МОСКВА TLDs, I would like to express full support for the SSAC Letter to the 
ICANN Board dated 02 July 2012</t>
      </is>
    </nc>
  </rcc>
  <rcc rId="423" sId="1">
    <nc r="E119" t="inlineStr">
      <is>
        <t>states the importance of .Green</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4" sId="1" xfDxf="1" dxf="1">
    <nc r="F82" t="inlineStr">
      <is>
        <t>http://www.icann.org/en/news/correspondence/depreter-to-crocker-25jan13-en.pdf</t>
      </is>
    </nc>
    <ndxf>
      <font>
        <u/>
        <color theme="10"/>
      </font>
      <alignment horizontal="center" vertical="center" wrapText="1" readingOrder="0"/>
    </ndxf>
  </rcc>
  <rcc rId="425" sId="1">
    <nc r="E82" t="inlineStr">
      <is>
        <t>Support for Far Further's .music application</t>
      </is>
    </nc>
  </rcc>
  <rcc rId="426" sId="1" xfDxf="1" dxf="1">
    <nc r="F80" t="inlineStr">
      <is>
        <t>http://www.icann.org/en/news/correspondence/spencer-to-jeffrey-30Jan13-en.pdf</t>
      </is>
    </nc>
    <ndxf>
      <font>
        <u/>
        <color theme="10"/>
      </font>
      <alignment horizontal="center" vertical="center" wrapText="1" readingOrder="0"/>
    </ndxf>
  </rcc>
  <rcc rId="427" sId="1">
    <nc r="E80" t="inlineStr">
      <is>
        <t xml:space="preserve">concerned about ICANN's lack of deadline adjustment with regard to String Similarity Announcement </t>
      </is>
    </nc>
  </rcc>
  <rcc rId="428" sId="1">
    <nc r="F81" t="inlineStr">
      <is>
        <t>http://www.icann.org/en/news/correspondence/jaffe-to-chehade-30jan13-en.pdf</t>
      </is>
    </nc>
  </rcc>
  <rcc rId="429" sId="1">
    <nc r="E81" t="inlineStr">
      <is>
        <t>questioning if ICANN intends to engage in consideration of comments about the Strawman Proposal, LPR and other RPMs</t>
      </is>
    </nc>
  </rcc>
  <rcc rId="430" sId="1">
    <nc r="E79" t="inlineStr">
      <is>
        <t xml:space="preserve">closed gTLDs </t>
      </is>
    </nc>
  </rcc>
  <rcc rId="431" sId="1" xfDxf="1" dxf="1">
    <nc r="F79" t="inlineStr">
      <is>
        <t>http://www.icann.org/en/news/correspondence/pangborn-to-crocker-et-al-31jan13-en.pdf</t>
      </is>
    </nc>
    <ndxf>
      <font>
        <u/>
        <color theme="10"/>
      </font>
      <alignment horizontal="center" vertical="center" wrapText="1" readingOrder="0"/>
    </ndxf>
  </rcc>
  <rcc rId="432" sId="1">
    <nc r="E78" t="inlineStr">
      <is>
        <t>concerned with .book(s) application's impact on competitive markets</t>
      </is>
    </nc>
  </rcc>
  <rcc rId="433" sId="1">
    <nc r="E75" t="inlineStr">
      <is>
        <t xml:space="preserve">expressing belief that ICANN must take as much time as possible to insure the new TLD lunch goes smoothly </t>
      </is>
    </nc>
  </rcc>
  <rcc rId="434" sId="1" xfDxf="1" dxf="1">
    <nc r="F75" t="inlineStr">
      <is>
        <t>http://www.icann.org/en/news/correspondence/park-to-chehade-05feb13-en.pdf</t>
      </is>
    </nc>
    <ndxf>
      <font>
        <u/>
        <color theme="10"/>
      </font>
      <alignment horizontal="center" vertical="center" wrapText="1" readingOrder="0"/>
    </ndxf>
  </rcc>
  <rcc rId="435" sId="1" xfDxf="1" dxf="1">
    <nc r="F78" t="inlineStr">
      <is>
        <t>http://www.icann.org/en/news/correspondence/de-monchalin-to-crocker-et-al-04feb13-en.pdf</t>
      </is>
    </nc>
    <ndxf>
      <font>
        <u/>
        <color theme="10"/>
      </font>
      <alignment horizontal="center" vertical="center" wrapText="1" readingOrder="0"/>
    </ndxf>
  </rcc>
  <rcc rId="436" sId="1" xfDxf="1" dxf="1">
    <nc r="F76" t="inlineStr">
      <is>
        <t>http://www.icann.org/en/news/correspondence/kander-to-icann-05feb13-en.pdf</t>
      </is>
    </nc>
    <ndxf>
      <font>
        <u/>
        <color theme="10"/>
      </font>
      <alignment horizontal="center" vertical="center" wrapText="1" readingOrder="0"/>
    </ndxf>
  </rcc>
  <rcc rId="437" sId="1">
    <nc r="E76" t="inlineStr">
      <is>
        <t>letter of support for Restricted use of the TLD .INC, .LLC, .CORP, .LLP</t>
      </is>
    </nc>
  </rcc>
  <rcc rId="438" sId="1">
    <nc r="E77" t="inlineStr">
      <is>
        <t>rescind support for Starting Dot's application for .bio</t>
      </is>
    </nc>
  </rcc>
  <rcc rId="439" sId="1" xfDxf="1" dxf="1">
    <nc r="F77" t="inlineStr">
      <is>
        <t>http://www.icann.org/en/news/correspondence/ifoam-to-chehade-crocker-et-al-05feb13-en.pdf</t>
      </is>
    </nc>
    <ndxf>
      <font>
        <u/>
        <color theme="10"/>
      </font>
      <alignment horizontal="center" vertical="center" wrapText="1" readingOrder="0"/>
    </ndxf>
  </rcc>
  <rcc rId="440" sId="1">
    <nc r="E73" t="inlineStr">
      <is>
        <t>allowing extentions for Letters of Approval during the Chinese New Year</t>
      </is>
    </nc>
  </rcc>
  <rcc rId="441" sId="1" xfDxf="1" dxf="1">
    <nc r="F73" t="inlineStr">
      <is>
        <t>http://www.icann.org/en/news/correspondence/carlsson-to-willett-08feb13-en.pdf</t>
      </is>
    </nc>
    <ndxf>
      <font>
        <u/>
        <color theme="10"/>
      </font>
      <alignment horizontal="center" vertical="center" wrapText="1" readingOrder="0"/>
    </ndxf>
  </rcc>
  <rcc rId="442" sId="1" xfDxf="1" dxf="1">
    <nc r="E74" t="inlineStr">
      <is>
        <t xml:space="preserve">Community Commitment Specification for Community TLDs </t>
      </is>
    </nc>
    <ndxf>
      <alignment horizontal="center" vertical="center" wrapText="1" readingOrder="0"/>
    </ndxf>
  </rcc>
  <rcc rId="443" sId="1" xfDxf="1" dxf="1">
    <nc r="F74" t="inlineStr">
      <is>
        <t>http://www.icann.org/en/news/correspondence/ctag-to-willett-jeffrey-08feb13-en.pdf</t>
      </is>
    </nc>
    <ndxf>
      <font>
        <u/>
        <color theme="10"/>
      </font>
      <alignment horizontal="center" vertical="center" wrapText="1" readingOrder="0"/>
    </ndxf>
  </rcc>
  <rfmt sheetId="1" xfDxf="1" sqref="E72" start="0" length="0">
    <dxf>
      <alignment horizontal="center" vertical="center" wrapText="1" readingOrder="0"/>
    </dxf>
  </rfmt>
  <rfmt sheetId="1" xfDxf="1" sqref="F72" start="0" length="0">
    <dxf>
      <font>
        <u/>
        <color theme="10"/>
      </font>
      <alignment horizontal="center" vertical="center" wrapText="1" readingOrder="0"/>
    </dxf>
  </rfmt>
  <rfmt sheetId="1" xfDxf="1" sqref="G72" start="0" length="0">
    <dxf>
      <font>
        <u/>
        <color theme="10"/>
      </font>
      <alignment horizontal="center" vertical="center" wrapText="1" readingOrder="0"/>
    </dxf>
  </rfmt>
  <rfmt sheetId="1" xfDxf="1" sqref="H72" start="0" length="0">
    <dxf>
      <alignment horizontal="center" vertical="center" wrapText="1" readingOrder="0"/>
    </dxf>
  </rfmt>
  <rfmt sheetId="1" xfDxf="1" sqref="I72" start="0" length="0">
    <dxf>
      <alignment horizontal="center" vertical="center" wrapText="1" readingOrder="0"/>
    </dxf>
  </rfmt>
  <rfmt sheetId="1" xfDxf="1" sqref="J72" start="0" length="0">
    <dxf>
      <alignment horizontal="center" vertical="center" wrapText="1" readingOrder="0"/>
    </dxf>
  </rfmt>
  <rfmt sheetId="1" xfDxf="1" sqref="K72" start="0" length="0">
    <dxf>
      <alignment horizontal="center" vertical="center" wrapText="1" readingOrder="0"/>
    </dxf>
  </rfmt>
  <rfmt sheetId="1" xfDxf="1" sqref="L72" start="0" length="0">
    <dxf>
      <alignment horizontal="center" vertical="center" wrapText="1" readingOrder="0"/>
    </dxf>
  </rfmt>
  <rcc rId="444" sId="1">
    <nc r="E72" t="inlineStr">
      <is>
        <t>ICANN gTLDs objection funding for governments</t>
      </is>
    </nc>
  </rcc>
  <rfmt sheetId="1" xfDxf="1" sqref="F72" start="0" length="0">
    <dxf>
      <font>
        <u/>
        <color theme="10"/>
      </font>
      <alignment horizontal="center" vertical="center" wrapText="1" readingOrder="0"/>
    </dxf>
  </rfmt>
  <rfmt sheetId="1" xfDxf="1" sqref="G72" start="0" length="0">
    <dxf>
      <font>
        <u/>
        <color theme="10"/>
      </font>
      <alignment horizontal="center" vertical="center" wrapText="1" readingOrder="0"/>
    </dxf>
  </rfmt>
  <rfmt sheetId="1" xfDxf="1" sqref="H72" start="0" length="0">
    <dxf>
      <alignment horizontal="center" vertical="center" wrapText="1" readingOrder="0"/>
    </dxf>
  </rfmt>
  <rfmt sheetId="1" xfDxf="1" sqref="I72" start="0" length="0">
    <dxf>
      <alignment horizontal="center" vertical="center" wrapText="1" readingOrder="0"/>
    </dxf>
  </rfmt>
  <rfmt sheetId="1" xfDxf="1" sqref="J72" start="0" length="0">
    <dxf>
      <alignment horizontal="center" vertical="center" wrapText="1" readingOrder="0"/>
    </dxf>
  </rfmt>
  <rfmt sheetId="1" xfDxf="1" sqref="K72" start="0" length="0">
    <dxf>
      <alignment horizontal="center" vertical="center" wrapText="1" readingOrder="0"/>
    </dxf>
  </rfmt>
  <rfmt sheetId="1" xfDxf="1" sqref="L72" start="0" length="0">
    <dxf>
      <alignment horizontal="center" vertical="center" wrapText="1" readingOrder="0"/>
    </dxf>
  </rfmt>
  <rfmt sheetId="1" xfDxf="1" sqref="M72" start="0" length="0">
    <dxf>
      <alignment horizontal="center" vertical="center" wrapText="1" readingOrder="0"/>
    </dxf>
  </rfmt>
  <rcc rId="445" sId="1" xfDxf="1" dxf="1">
    <nc r="F72" t="inlineStr">
      <is>
        <t>http://www.icann.org/en/news/correspondence/dryden-to-chehade-crocker-11feb13-en.pdf</t>
      </is>
    </nc>
    <ndxf>
      <font>
        <u/>
        <color theme="10"/>
      </font>
      <alignment horizontal="center" vertical="center" wrapText="1" readingOrder="0"/>
    </ndxf>
  </rcc>
  <rfmt sheetId="1" sqref="A1:G143" start="0" length="2147483647">
    <dxf>
      <font>
        <name val="Calibri"/>
        <scheme val="minor"/>
      </font>
    </dxf>
  </rfmt>
  <rfmt sheetId="1" sqref="A1:G143" start="0" length="2147483647">
    <dxf>
      <font>
        <sz val="11"/>
      </font>
    </dxf>
  </rfmt>
  <rfmt sheetId="1" sqref="A1:G143" start="0" length="2147483647">
    <dxf>
      <font>
        <b/>
      </font>
    </dxf>
  </rfmt>
  <rfmt sheetId="1" sqref="A1:G143" start="0" length="2147483647">
    <dxf>
      <font>
        <b val="0"/>
      </font>
    </dxf>
  </rfmt>
  <rfmt sheetId="1" sqref="C144" start="0" length="0">
    <dxf>
      <numFmt numFmtId="20" formatCode="d\-mmm\-yy"/>
    </dxf>
  </rfmt>
  <rfmt sheetId="1" xfDxf="1" sqref="E144"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xfDxf="1" sqref="F144" start="0" length="0">
    <dxf>
      <font>
        <u/>
        <color theme="10"/>
      </font>
      <alignment horizontal="center" vertical="center" wrapText="1" readingOrder="0"/>
      <border outline="0">
        <left style="thin">
          <color indexed="64"/>
        </left>
        <right style="thin">
          <color indexed="64"/>
        </right>
        <top style="thin">
          <color indexed="64"/>
        </top>
        <bottom style="thin">
          <color indexed="64"/>
        </bottom>
      </border>
    </dxf>
  </rfmt>
  <rfmt sheetId="1" sqref="C145" start="0" length="0">
    <dxf>
      <numFmt numFmtId="21" formatCode="d\-mmm"/>
    </dxf>
  </rfmt>
  <rfmt sheetId="1" xfDxf="1" sqref="F145" start="0" length="0">
    <dxf>
      <font>
        <u/>
        <color theme="10"/>
      </font>
      <alignment horizontal="center" vertical="center" wrapText="1" readingOrder="0"/>
      <border outline="0">
        <left style="thin">
          <color indexed="64"/>
        </left>
        <right style="thin">
          <color indexed="64"/>
        </right>
        <top style="thin">
          <color indexed="64"/>
        </top>
        <bottom style="thin">
          <color indexed="64"/>
        </bottom>
      </border>
    </dxf>
  </rfmt>
  <rfmt sheetId="1" sqref="C146" start="0" length="0">
    <dxf>
      <numFmt numFmtId="20" formatCode="d\-mmm\-yy"/>
    </dxf>
  </rfmt>
  <rcc rId="446" sId="1" numFmtId="20">
    <oc r="C37">
      <v>41372</v>
    </oc>
    <nc r="C37">
      <v>41370</v>
    </nc>
  </rcc>
  <rcc rId="447" sId="1">
    <nc r="A144" t="inlineStr">
      <is>
        <t>Constantine Roussos</t>
      </is>
    </nc>
  </rcc>
  <rcc rId="448" sId="1">
    <nc r="B144" t="inlineStr">
      <is>
        <t>Steve Crocker et al.</t>
      </is>
    </nc>
  </rcc>
  <rcc rId="449" sId="1" numFmtId="20">
    <nc r="C144">
      <v>41467</v>
    </nc>
  </rcc>
  <rcc rId="450" sId="1">
    <nc r="D144" t="inlineStr">
      <is>
        <t xml:space="preserve">DotMusic </t>
      </is>
    </nc>
  </rcc>
  <rfmt sheetId="1" sqref="E144" start="0" length="0">
    <dxf>
      <alignment horizontal="general" vertical="bottom" wrapText="0" readingOrder="0"/>
      <border outline="0">
        <left/>
        <right/>
        <top/>
        <bottom/>
      </border>
    </dxf>
  </rfmt>
  <rfmt sheetId="1" sqref="E145" start="0" length="0">
    <dxf>
      <alignment horizontal="general" vertical="bottom" wrapText="0" readingOrder="0"/>
      <border outline="0">
        <left/>
        <right/>
        <top/>
        <bottom/>
      </border>
    </dxf>
  </rfmt>
  <rcc rId="451" sId="1" xfDxf="1" dxf="1">
    <nc r="E144" t="inlineStr">
      <is>
        <t xml:space="preserve">Clarification on ICANN-GAC Resolutions Impact on Pending Community Objections </t>
      </is>
    </nc>
  </rcc>
  <rfmt sheetId="1" xfDxf="1" sqref="E145" start="0" length="0">
    <dxf>
      <alignment vertical="center" readingOrder="0"/>
    </dxf>
  </rfmt>
  <rcc rId="452" sId="1" xfDxf="1" dxf="1">
    <nc r="F144" t="inlineStr">
      <is>
        <t>http://www.icann.org/en/news/correspondence/roussos-to-crocker-et-al-12jul13-en.pdf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453" sId="1">
    <nc r="A145" t="inlineStr">
      <is>
        <t xml:space="preserve">Christiana de Paoli </t>
      </is>
    </nc>
  </rcc>
  <rcc rId="454" sId="1">
    <nc r="B145" t="inlineStr">
      <is>
        <t>Fadi Chehade</t>
      </is>
    </nc>
  </rcc>
  <rcc rId="455" sId="1" numFmtId="21">
    <nc r="C145">
      <v>41472</v>
    </nc>
  </rcc>
  <rcc rId="456" sId="1">
    <nc r="D145" t="inlineStr">
      <is>
        <t>Community TLD Application Group</t>
      </is>
    </nc>
  </rcc>
  <rcc rId="457" sId="1">
    <nc r="E145" t="inlineStr">
      <is>
        <t>concerned with lack of additional messures protecting vulnerable populations</t>
      </is>
    </nc>
  </rcc>
  <rcc rId="458" sId="1" xfDxf="1" dxf="1">
    <nc r="F145" t="inlineStr">
      <is>
        <t>http://www.icann.org/en/news/correspondence/roussos-to-crocker-et-al-12jul13-en.pdf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459" sId="1">
    <nc r="B146" t="inlineStr">
      <is>
        <t>Community TLD Applicant Group</t>
      </is>
    </nc>
  </rcc>
  <rm rId="460" sheetId="1" source="B146" destination="A146" sourceSheetId="1">
    <rfmt sheetId="1" sqref="A146" start="0" length="0">
      <dxf>
        <alignment horizontal="center" vertical="center" wrapText="1" readingOrder="0"/>
        <border outline="0">
          <left style="thin">
            <color indexed="64"/>
          </left>
          <right style="thin">
            <color indexed="64"/>
          </right>
          <top style="thin">
            <color indexed="64"/>
          </top>
          <bottom style="thin">
            <color indexed="64"/>
          </bottom>
        </border>
      </dxf>
    </rfmt>
  </rm>
  <rcc rId="461" sId="1">
    <nc r="B146" t="inlineStr">
      <is>
        <t>Christine Willett</t>
      </is>
    </nc>
  </rcc>
  <rcc rId="462" sId="1" numFmtId="20">
    <nc r="C146">
      <v>41472</v>
    </nc>
  </rcc>
  <rm rId="463" sheetId="1" source="D145" destination="D146" sourceSheetId="1">
    <rfmt sheetId="1" sqref="D146" start="0" length="0">
      <dxf>
        <alignment horizontal="center" vertical="center" wrapText="1" readingOrder="0"/>
        <border outline="0">
          <left style="thin">
            <color indexed="64"/>
          </left>
          <right style="thin">
            <color indexed="64"/>
          </right>
          <top style="thin">
            <color indexed="64"/>
          </top>
          <bottom style="thin">
            <color indexed="64"/>
          </bottom>
        </border>
      </dxf>
    </rfmt>
  </rm>
  <rfmt sheetId="1" sqref="D145" start="0" length="0">
    <dxf>
      <alignment horizontal="general" vertical="bottom" wrapText="0" readingOrder="0"/>
      <border outline="0">
        <left/>
        <right/>
        <top/>
        <bottom/>
      </border>
    </dxf>
  </rfmt>
  <rcc rId="464" sId="1" xfDxf="1" dxf="1">
    <nc r="D145" t="inlineStr">
      <is>
        <t>European NGO Alliance for Child Safety Online (eNACSO)</t>
      </is>
    </nc>
    <ndxf>
      <font>
        <sz val="9"/>
        <color rgb="FF636363"/>
        <name val="Arial"/>
        <scheme val="none"/>
      </font>
    </ndxf>
  </rcc>
  <rfmt sheetId="1" sqref="D145" start="0" length="2147483647">
    <dxf>
      <font>
        <name val="Calibri"/>
        <scheme val="minor"/>
      </font>
    </dxf>
  </rfmt>
  <rfmt sheetId="1" sqref="D145" start="0" length="2147483647">
    <dxf>
      <font>
        <sz val="11"/>
      </font>
    </dxf>
  </rfmt>
  <rfmt sheetId="1" sqref="D145" start="0" length="2147483647">
    <dxf>
      <font>
        <color auto="1"/>
      </font>
    </dxf>
  </rfmt>
  <rcc rId="465" sId="1">
    <nc r="E146" t="inlineStr">
      <is>
        <t xml:space="preserve">setting new standards for geoTLDs </t>
      </is>
    </nc>
  </rcc>
  <rcc rId="466" sId="1" xfDxf="1" dxf="1">
    <nc r="F146" t="inlineStr">
      <is>
        <t>http://www.icann.org/en/news/correspondence/ctag-to-willett-17jul13-en.pdf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467" sId="1">
    <nc r="A147" t="inlineStr">
      <is>
        <t>Erienne Sanz de Acedo</t>
      </is>
    </nc>
  </rcc>
  <rcc rId="468" sId="1">
    <nc r="B147" t="inlineStr">
      <is>
        <t>ICAAN Board of Directors</t>
      </is>
    </nc>
  </rcc>
  <rcc rId="469" sId="1" odxf="1" dxf="1" numFmtId="20">
    <nc r="C147">
      <v>41472</v>
    </nc>
    <odxf>
      <numFmt numFmtId="0" formatCode="General"/>
    </odxf>
    <ndxf>
      <numFmt numFmtId="20" formatCode="d\-mmm\-yy"/>
    </ndxf>
  </rcc>
  <rcc rId="470" sId="1">
    <nc r="D147" t="inlineStr">
      <is>
        <t>International Trademark Association</t>
      </is>
    </nc>
  </rcc>
  <rcc rId="471" sId="1">
    <nc r="E147" t="inlineStr">
      <is>
        <t xml:space="preserve">states "Does not view sovereignty as a valid basis for objecting to the use of terms" </t>
      </is>
    </nc>
  </rcc>
  <rcc rId="472" sId="1" xfDxf="1" dxf="1">
    <nc r="F147" t="inlineStr">
      <is>
        <t>http://www.icann.org/en/news/correspondence/acedo-to-icann-board-17jul13-en.pdf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473" sId="1">
    <nc r="A148" t="inlineStr">
      <is>
        <t>Martin Sutton</t>
      </is>
    </nc>
  </rcc>
  <rcc rId="474" sId="1">
    <nc r="B148" t="inlineStr">
      <is>
        <t>Steve Crocker</t>
      </is>
    </nc>
  </rcc>
  <rcc rId="475" sId="1" odxf="1" dxf="1" numFmtId="20">
    <nc r="C148">
      <v>41473</v>
    </nc>
    <odxf>
      <numFmt numFmtId="0" formatCode="General"/>
    </odxf>
    <ndxf>
      <numFmt numFmtId="20" formatCode="d\-mmm\-yy"/>
    </ndxf>
  </rcc>
  <rcc rId="476" sId="1">
    <nc r="D148" t="inlineStr">
      <is>
        <t>Brand Registry Group</t>
      </is>
    </nc>
  </rcc>
  <rcc rId="477" sId="1" xfDxf="1" dxf="1">
    <nc r="E148" t="inlineStr">
      <is>
        <t>sovereign rights and geographic sensitivities</t>
      </is>
    </nc>
    <ndxf>
      <alignment horizontal="center" vertical="center" wrapText="1" readingOrder="0"/>
      <border outline="0">
        <left style="thin">
          <color indexed="64"/>
        </left>
        <right style="thin">
          <color indexed="64"/>
        </right>
        <top style="thin">
          <color indexed="64"/>
        </top>
        <bottom style="thin">
          <color indexed="64"/>
        </bottom>
      </border>
    </ndxf>
  </rcc>
  <rcc rId="478" sId="1" xfDxf="1" dxf="1">
    <nc r="F148" t="inlineStr">
      <is>
        <t>http://www.icann.org/en/news/correspondence/sutton-to-crocker-18jul13-en.pdf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479" sId="1">
    <nc r="A149" t="inlineStr">
      <is>
        <t>Jacques Rogge</t>
      </is>
    </nc>
  </rcc>
  <rcc rId="480" sId="1">
    <nc r="B149" t="inlineStr">
      <is>
        <t>Stephen Crocker</t>
      </is>
    </nc>
  </rcc>
  <rcc rId="481" sId="1" odxf="1" dxf="1" numFmtId="20">
    <nc r="C149">
      <v>41478</v>
    </nc>
    <odxf>
      <numFmt numFmtId="0" formatCode="General"/>
    </odxf>
    <ndxf>
      <numFmt numFmtId="20" formatCode="d\-mmm\-yy"/>
    </ndxf>
  </rcc>
  <rcc rId="482" sId="1">
    <nc r="D149" t="inlineStr">
      <is>
        <t>international Olympic Committee</t>
      </is>
    </nc>
  </rcc>
  <rcc rId="483" sId="1">
    <nc r="E149" t="inlineStr">
      <is>
        <t>Special protections for Olypic and Olympiad</t>
      </is>
    </nc>
  </rcc>
  <rcc rId="484" sId="1" xfDxf="1" dxf="1">
    <nc r="F149" t="inlineStr">
      <is>
        <t>http://www.icann.org/en/news/correspondence/rogge-to-crocker-23jul13-en.pdf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485" sId="1">
    <nc r="A150" t="inlineStr">
      <is>
        <t>Eng. Hameed H. Al-Qattan</t>
      </is>
    </nc>
  </rcc>
  <rcc rId="486" sId="1">
    <nc r="B150" t="inlineStr">
      <is>
        <t>ICANN and ICC</t>
      </is>
    </nc>
  </rcc>
  <rcc rId="487" sId="1" odxf="1" dxf="1" numFmtId="20">
    <nc r="C150">
      <v>41480</v>
    </nc>
    <odxf>
      <numFmt numFmtId="0" formatCode="General"/>
    </odxf>
    <ndxf>
      <numFmt numFmtId="20" formatCode="d\-mmm\-yy"/>
    </ndxf>
  </rcc>
  <rcc rId="488" sId="1">
    <nc r="D150" t="inlineStr">
      <is>
        <t>Ministry of Communications, State of Kuwait</t>
      </is>
    </nc>
  </rcc>
  <rcc rId="489" sId="1">
    <nc r="E150" t="inlineStr">
      <is>
        <t>Concern of delegation of .islam and .halal to Asia Green IT Systems</t>
      </is>
    </nc>
  </rcc>
  <rfmt sheetId="1" xfDxf="1" sqref="F150" start="0" length="0">
    <dxf>
      <font>
        <u/>
        <color theme="10"/>
      </font>
      <alignment horizontal="center" vertical="center" wrapText="1" readingOrder="0"/>
      <border outline="0">
        <left style="thin">
          <color indexed="64"/>
        </left>
        <right style="thin">
          <color indexed="64"/>
        </right>
        <top style="thin">
          <color indexed="64"/>
        </top>
        <bottom style="thin">
          <color indexed="64"/>
        </bottom>
      </border>
    </dxf>
  </rfmt>
  <rcc rId="490" sId="1">
    <nc r="F150" t="inlineStr">
      <is>
        <t>http://www.icann.org/en/news/correspondence/al-qattan-to-icann-icc-25jul13-en.pdf</t>
      </is>
    </nc>
  </rcc>
  <rcc rId="491" sId="1">
    <nc r="A151" t="inlineStr">
      <is>
        <t>Abdullah J. Al-Shibli</t>
      </is>
    </nc>
  </rcc>
  <rcc rId="492" sId="1">
    <nc r="B151" t="inlineStr">
      <is>
        <t>ICANN and ICC</t>
      </is>
    </nc>
  </rcc>
  <rcc rId="493" sId="1" odxf="1" dxf="1" numFmtId="20">
    <nc r="C151">
      <v>41480</v>
    </nc>
    <odxf>
      <numFmt numFmtId="0" formatCode="General"/>
    </odxf>
    <ndxf>
      <numFmt numFmtId="20" formatCode="d\-mmm\-yy"/>
    </ndxf>
  </rcc>
  <rcc rId="494" sId="1">
    <nc r="D151" t="inlineStr">
      <is>
        <t>Cooperation Council for the Arab States of the Gulf</t>
      </is>
    </nc>
  </rcc>
  <rcc rId="495" sId="1">
    <nc r="E151" t="inlineStr">
      <is>
        <t>Concern of delegation of .islam and .halal to Asia Green IT Systems</t>
      </is>
    </nc>
  </rcc>
  <rcc rId="496" sId="1" xfDxf="1" dxf="1">
    <nc r="F151" t="inlineStr">
      <is>
        <t>http://www.icann.org/en/news/correspondence/al-shibli-to-icann-icc-25jul13-en.pdf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497" sId="1">
    <nc r="A152" t="inlineStr">
      <is>
        <t xml:space="preserve">Leslie Reynolds </t>
      </is>
    </nc>
  </rcc>
  <rcc rId="498" sId="1">
    <nc r="B152" t="inlineStr">
      <is>
        <t xml:space="preserve">ICANN Board of Directors </t>
      </is>
    </nc>
  </rcc>
  <rcc rId="499" sId="1" odxf="1" dxf="1" numFmtId="20">
    <nc r="C152">
      <v>41481</v>
    </nc>
    <odxf>
      <numFmt numFmtId="0" formatCode="General"/>
    </odxf>
    <ndxf>
      <numFmt numFmtId="20" formatCode="d\-mmm\-yy"/>
    </ndxf>
  </rcc>
  <rcc rId="500" sId="1">
    <nc r="D152" t="inlineStr">
      <is>
        <t>National Association of the Secretaries of State</t>
      </is>
    </nc>
  </rcc>
  <rfmt sheetId="1" sqref="E152" start="0" length="0">
    <dxf>
      <alignment horizontal="general" vertical="bottom" wrapText="0" readingOrder="0"/>
      <border outline="0">
        <left/>
        <right/>
        <top/>
        <bottom/>
      </border>
    </dxf>
  </rfmt>
  <rfmt sheetId="1" xfDxf="1" sqref="E152" start="0" length="0">
    <dxf>
      <alignment vertical="center" readingOrder="0"/>
    </dxf>
  </rfmt>
  <rcc rId="501" sId="1">
    <nc r="E152" t="inlineStr">
      <is>
        <t>Resolution by the National Association of Secretaries of State Regarding the Issuance of .INC, .LLC, .CORP, . LLP with Corporate Identifiers</t>
      </is>
    </nc>
  </rcc>
  <rfmt sheetId="1" xfDxf="1" sqref="F152" start="0" length="0">
    <dxf>
      <font>
        <u/>
        <color theme="10"/>
      </font>
      <alignment horizontal="center" vertical="center" wrapText="1" readingOrder="0"/>
      <border outline="0">
        <left style="thin">
          <color indexed="64"/>
        </left>
        <right style="thin">
          <color indexed="64"/>
        </right>
        <top style="thin">
          <color indexed="64"/>
        </top>
        <bottom style="thin">
          <color indexed="64"/>
        </bottom>
      </border>
    </dxf>
  </rfmt>
  <rfmt sheetId="1" xfDxf="1" sqref="F152" start="0" length="0">
    <dxf>
      <font>
        <u/>
        <color theme="10"/>
      </font>
      <alignment horizontal="center" vertical="center" wrapText="1" readingOrder="0"/>
      <border outline="0">
        <left style="thin">
          <color indexed="64"/>
        </left>
        <right style="thin">
          <color indexed="64"/>
        </right>
        <top style="thin">
          <color indexed="64"/>
        </top>
        <bottom style="thin">
          <color indexed="64"/>
        </bottom>
      </border>
    </dxf>
  </rfmt>
  <rcc rId="502" sId="1" xfDxf="1" dxf="1">
    <nc r="F152" t="inlineStr">
      <is>
        <t>http://www.icann.org/en/news/correspondence/reynolds-to-icann-board-26jul13-en.pdf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503" sId="1">
    <nc r="A153" t="inlineStr">
      <is>
        <t>Craid S. Schwartz</t>
      </is>
    </nc>
  </rcc>
  <rcc rId="504" sId="1">
    <nc r="B153" t="inlineStr">
      <is>
        <t>Christine Willett</t>
      </is>
    </nc>
  </rcc>
  <rfmt sheetId="1" sqref="C153" start="0" length="0">
    <dxf>
      <numFmt numFmtId="20" formatCode="d\-mmm\-yy"/>
    </dxf>
  </rfmt>
  <rcc rId="505" sId="1">
    <nc r="D153" t="inlineStr">
      <is>
        <t>Community TLD Applicant Group</t>
      </is>
    </nc>
  </rcc>
  <rcc rId="506" sId="1">
    <nc r="E153" t="inlineStr">
      <is>
        <t>Discussing what is a valid community</t>
      </is>
    </nc>
  </rcc>
  <rcc rId="507" sId="1" xfDxf="1" dxf="1">
    <nc r="F153" t="inlineStr">
      <is>
        <t>http://www.icann.org/en/news/correspondence/schwartz-to-willett-01aug13-en.pdf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508" sId="1" xfDxf="1" dxf="1">
    <nc r="G153" t="inlineStr">
      <is>
        <t>http://www.icann.org/en/news/correspondence/willett-to-schwartz-12sep13-en.pdf</t>
      </is>
    </nc>
    <ndxf>
      <alignment horizontal="center" vertical="center" wrapText="1" readingOrder="0"/>
      <border outline="0">
        <left style="thin">
          <color indexed="64"/>
        </left>
        <right style="thin">
          <color indexed="64"/>
        </right>
        <top style="thin">
          <color indexed="64"/>
        </top>
        <bottom style="thin">
          <color indexed="64"/>
        </bottom>
      </border>
    </ndxf>
  </rcc>
  <rcc rId="509" sId="1">
    <nc r="A154" t="inlineStr">
      <is>
        <t>David Tennenhouse</t>
      </is>
    </nc>
  </rcc>
  <rcc rId="510" sId="1">
    <nc r="B154" t="inlineStr">
      <is>
        <t>Cherine Chalaby</t>
      </is>
    </nc>
  </rcc>
  <rcc rId="511" sId="1" odxf="1" dxf="1" numFmtId="20">
    <nc r="C154">
      <v>41498</v>
    </nc>
    <odxf>
      <numFmt numFmtId="0" formatCode="General"/>
    </odxf>
    <ndxf>
      <numFmt numFmtId="20" formatCode="d\-mmm\-yy"/>
    </ndxf>
  </rcc>
  <rcc rId="512" sId="1" numFmtId="20">
    <nc r="C153">
      <v>41497</v>
    </nc>
  </rcc>
  <rcc rId="513" sId="1">
    <nc r="D154" t="inlineStr">
      <is>
        <t>Microsoft Corporation</t>
      </is>
    </nc>
  </rcc>
  <rcc rId="514" sId="1">
    <nc r="E154" t="inlineStr">
      <is>
        <t>NGPC Consideration of Dotless Domains</t>
      </is>
    </nc>
  </rcc>
  <rcc rId="515" sId="1" xfDxf="1" dxf="1">
    <nc r="F154" t="inlineStr">
      <is>
        <t>http://www.icann.org/en/news/correspondence/tennenhouse-to-chalaby-12aug13-en.pdf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516" sId="1">
    <nc r="A155" t="inlineStr">
      <is>
        <t>Ken Burlington and Thomas J. mbrescia</t>
      </is>
    </nc>
  </rcc>
  <rcc rId="517" sId="1">
    <nc r="B155" t="inlineStr">
      <is>
        <t>Cherine Chalaby</t>
      </is>
    </nc>
  </rcc>
  <rcc rId="518" sId="1" odxf="1" dxf="1" numFmtId="20">
    <nc r="C155">
      <v>41498</v>
    </nc>
    <odxf>
      <numFmt numFmtId="0" formatCode="General"/>
    </odxf>
    <ndxf>
      <numFmt numFmtId="20" formatCode="d\-mmm\-yy"/>
    </ndxf>
  </rcc>
  <rcc rId="519" sId="1">
    <nc r="D155" t="inlineStr">
      <is>
        <t>National Association of Realtors and Real Estate Domains, LLC</t>
      </is>
    </nc>
  </rcc>
  <rcc rId="520" sId="1">
    <nc r="E155" t="inlineStr">
      <is>
        <t>Request .REALTOR be removed from Category 1 Professional Services List; .REALTOR be unfrozen</t>
      </is>
    </nc>
  </rcc>
  <rcc rId="521" sId="1" xfDxf="1" dxf="1">
    <nc r="F155" t="inlineStr">
      <is>
        <t>http://www.icann.org/en/news/correspondence/burlington-embrescia-to-chalaby-12aug13-en.pdf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522" sId="1">
    <nc r="A156" t="inlineStr">
      <is>
        <t>New TLD  Applicants Group</t>
      </is>
    </nc>
  </rcc>
  <rcc rId="523" sId="1">
    <nc r="B156" t="inlineStr">
      <is>
        <t>Cherine Chalaby</t>
      </is>
    </nc>
  </rcc>
  <rcc rId="524" sId="1" odxf="1" dxf="1" numFmtId="20">
    <nc r="C156">
      <v>41498</v>
    </nc>
    <odxf>
      <numFmt numFmtId="0" formatCode="General"/>
    </odxf>
    <ndxf>
      <numFmt numFmtId="20" formatCode="d\-mmm\-yy"/>
    </ndxf>
  </rcc>
  <rcc rId="525" sId="1">
    <nc r="D156" t="inlineStr">
      <is>
        <t>NTAG</t>
      </is>
    </nc>
  </rcc>
  <rcc rId="526" sId="1" xfDxf="1" dxf="1">
    <nc r="E156" t="inlineStr">
      <is>
        <t>GNSO New TLD Applicant Group (NTAG) Statement</t>
      </is>
    </nc>
    <ndxf>
      <alignment horizontal="center" vertical="center" wrapText="1" readingOrder="0"/>
      <border outline="0">
        <left style="thin">
          <color indexed="64"/>
        </left>
        <right style="thin">
          <color indexed="64"/>
        </right>
        <top style="thin">
          <color indexed="64"/>
        </top>
        <bottom style="thin">
          <color indexed="64"/>
        </bottom>
      </border>
    </ndxf>
  </rcc>
  <rcc rId="527" sId="1" xfDxf="1" dxf="1">
    <nc r="F156" t="inlineStr">
      <is>
        <t>http://www.icann.org/en/news/correspondence/ntag-to-chalaby-12aug13-en.pdf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528" sId="1">
    <nc r="A157" t="inlineStr">
      <is>
        <t>Rabbi Don Yoel Lecy</t>
      </is>
    </nc>
  </rcc>
  <rcc rId="529" sId="1">
    <nc r="B157" t="inlineStr">
      <is>
        <t>Fadi Chehade</t>
      </is>
    </nc>
  </rcc>
  <rcc rId="530" sId="1" odxf="1" dxf="1" numFmtId="20">
    <nc r="C157">
      <v>41499</v>
    </nc>
    <ndxf>
      <numFmt numFmtId="20" formatCode="d\-mmm\-yy"/>
    </ndxf>
  </rcc>
  <rcc rId="531" sId="1">
    <nc r="D157" t="inlineStr">
      <is>
        <t>OK Kosher Certification</t>
      </is>
    </nc>
  </rcc>
  <rcc rId="532" sId="1">
    <nc r="E157" t="inlineStr">
      <is>
        <t>Community Involvement and Support for the .Kosher gTLD Application</t>
      </is>
    </nc>
  </rcc>
  <rcc rId="533" sId="1" xfDxf="1" dxf="1">
    <nc r="F157" t="inlineStr">
      <is>
        <t>http://www.icann.org/en/news/correspondence/levy-to-chehade-13aug13-en.pdf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534" sId="1">
    <nc r="A158" t="inlineStr">
      <is>
        <t>Shaul Jolles</t>
      </is>
    </nc>
  </rcc>
  <rcc rId="535" sId="1">
    <nc r="B158" t="inlineStr">
      <is>
        <t>Cherine Chalaby</t>
      </is>
    </nc>
  </rcc>
  <rcc rId="536" sId="1" odxf="1" dxf="1" numFmtId="20">
    <nc r="C158">
      <v>41502</v>
    </nc>
    <odxf>
      <numFmt numFmtId="0" formatCode="General"/>
    </odxf>
    <ndxf>
      <numFmt numFmtId="20" formatCode="d\-mmm\-yy"/>
    </ndxf>
  </rcc>
  <rcc rId="537" sId="1">
    <nc r="D158" t="inlineStr">
      <is>
        <t>Dot Registry, LLC</t>
      </is>
    </nc>
  </rcc>
  <rfmt sheetId="1" xfDxf="1" sqref="E158"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xfDxf="1" sqref="E159"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xfDxf="1" sqref="E160" start="0" length="0">
    <dxf>
      <alignment horizontal="center" vertical="center" wrapText="1" readingOrder="0"/>
      <border outline="0">
        <left style="thin">
          <color indexed="64"/>
        </left>
        <right style="thin">
          <color indexed="64"/>
        </right>
        <top style="thin">
          <color indexed="64"/>
        </top>
        <bottom style="thin">
          <color indexed="64"/>
        </bottom>
      </border>
    </dxf>
  </rfmt>
  <rcc rId="538" sId="1">
    <nc r="E158" t="inlineStr">
      <is>
        <t>If awarded the “.CORP” extension, Dot Registry will not delegate it until the issues surrounding this TLD are mitigated in a satisfactory manner</t>
      </is>
    </nc>
  </rcc>
  <rcc rId="539" sId="1" xfDxf="1" dxf="1">
    <nc r="F158" t="inlineStr">
      <is>
        <t>http://www.icann.org/en/news/correspondence/jolles-to-chalaby-16aug13-en.pdf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540" sId="1">
    <nc r="A159" t="inlineStr">
      <is>
        <t xml:space="preserve">Riccardo Ricci Curbastro and Bernard Farges </t>
      </is>
    </nc>
  </rcc>
  <rcc rId="541" sId="1">
    <nc r="B159" t="inlineStr">
      <is>
        <t>steve Crocker, Cherine Chalaby, Fadi Chehade, and akram Atallah</t>
      </is>
    </nc>
  </rcc>
  <rcc rId="542" sId="1" odxf="1" dxf="1" numFmtId="20">
    <nc r="C159">
      <v>41505</v>
    </nc>
    <odxf>
      <numFmt numFmtId="0" formatCode="General"/>
    </odxf>
    <ndxf>
      <numFmt numFmtId="20" formatCode="d\-mmm\-yy"/>
    </ndxf>
  </rcc>
  <rcc rId="543" sId="1">
    <nc r="D159" t="inlineStr">
      <is>
        <t>European Federation of Origin Wines</t>
      </is>
    </nc>
  </rcc>
  <rcc rId="544" sId="1">
    <nc r="E159" t="inlineStr">
      <is>
        <t>EFOW seeks a delay in decisions of .VIN, .WINES, and .WINE</t>
      </is>
    </nc>
  </rcc>
  <rfmt sheetId="1" xfDxf="1" sqref="F159" start="0" length="0">
    <dxf>
      <font>
        <u/>
        <color theme="10"/>
      </font>
      <alignment horizontal="center" vertical="center" wrapText="1" readingOrder="0"/>
      <border outline="0">
        <left style="thin">
          <color indexed="64"/>
        </left>
        <right style="thin">
          <color indexed="64"/>
        </right>
        <top style="thin">
          <color indexed="64"/>
        </top>
        <bottom style="thin">
          <color indexed="64"/>
        </bottom>
      </border>
    </dxf>
  </rfmt>
  <rcc rId="545" sId="1">
    <nc r="F159" t="inlineStr">
      <is>
        <t>http://www.icann.org/en/news/correspondence/curbastro-farges-to-crocker-et-al-19aug13-en.pdf</t>
      </is>
    </nc>
  </rcc>
  <rcc rId="546" sId="1">
    <nc r="A160" t="inlineStr">
      <is>
        <t>Sarah Deutsch</t>
      </is>
    </nc>
  </rcc>
  <rcc rId="547" sId="1">
    <nc r="B160" t="inlineStr">
      <is>
        <t>Fadi Chehade</t>
      </is>
    </nc>
  </rcc>
  <rcc rId="548" sId="1" odxf="1" dxf="1" numFmtId="20">
    <nc r="C160">
      <v>41507</v>
    </nc>
    <odxf>
      <numFmt numFmtId="0" formatCode="General"/>
    </odxf>
    <ndxf>
      <numFmt numFmtId="20" formatCode="d\-mmm\-yy"/>
    </ndxf>
  </rcc>
  <rcc rId="549" sId="1">
    <nc r="D160" t="inlineStr">
      <is>
        <t>Verizon Communications INC</t>
      </is>
    </nc>
  </rcc>
  <rcc rId="550" sId="1">
    <nc r="E160" t="inlineStr">
      <is>
        <t>Request for extension to file comments on proposal to mitigate name collision risks</t>
      </is>
    </nc>
  </rcc>
  <rcc rId="551" sId="1" xfDxf="1" dxf="1">
    <nc r="F160" t="inlineStr">
      <is>
        <t>http://www.icann.org/en/news/correspondence/deutsch-to-chehade-21aug13-en.pdf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552" sId="1">
    <nc r="A161" t="inlineStr">
      <is>
        <t>Elizabeth Sweezey</t>
      </is>
    </nc>
  </rcc>
  <rcc rId="553" sId="1">
    <nc r="B161" t="inlineStr">
      <is>
        <t>Christine Willett, Fadi Chehade, and Cherine Chalaby</t>
      </is>
    </nc>
  </rcc>
  <rcc rId="554" sId="1" odxf="1" dxf="1" numFmtId="20">
    <nc r="C161">
      <v>41507</v>
    </nc>
    <odxf>
      <numFmt numFmtId="0" formatCode="General"/>
    </odxf>
    <ndxf>
      <numFmt numFmtId="20" formatCode="d\-mmm\-yy"/>
    </ndxf>
  </rcc>
  <rcc rId="555" sId="1">
    <nc r="D161" t="inlineStr">
      <is>
        <t>FairWinds Partners</t>
      </is>
    </nc>
  </rcc>
  <rcc rId="556" sId="1">
    <nc r="E161" t="inlineStr">
      <is>
        <t>questions about the closed TLDs application process</t>
      </is>
    </nc>
  </rcc>
  <rfmt sheetId="1" xfDxf="1" sqref="F161" start="0" length="0">
    <dxf>
      <font>
        <u/>
        <color theme="10"/>
      </font>
      <alignment horizontal="center" vertical="center" wrapText="1" readingOrder="0"/>
      <border outline="0">
        <left style="thin">
          <color indexed="64"/>
        </left>
        <right style="thin">
          <color indexed="64"/>
        </right>
        <top style="thin">
          <color indexed="64"/>
        </top>
        <bottom style="thin">
          <color indexed="64"/>
        </bottom>
      </border>
    </dxf>
  </rfmt>
  <rcc rId="557" sId="1">
    <nc r="F161" t="inlineStr">
      <is>
        <t>http://www.icann.org/en/news/correspondence/sweezey-to-willett-et-al-21aug13-en.pdf</t>
      </is>
    </nc>
  </rcc>
  <rcc rId="558" sId="1">
    <nc r="A162" t="inlineStr">
      <is>
        <t>Dan Jaffe</t>
      </is>
    </nc>
  </rcc>
  <rcc rId="559" sId="1">
    <nc r="B162" t="inlineStr">
      <is>
        <t>Cyrus Namazi</t>
      </is>
    </nc>
  </rcc>
  <rcc rId="560" sId="1" odxf="1" dxf="1" numFmtId="20">
    <nc r="C162">
      <v>41513</v>
    </nc>
    <ndxf>
      <numFmt numFmtId="20" formatCode="d\-mmm\-yy"/>
    </ndxf>
  </rcc>
  <rcc rId="561" sId="1">
    <nc r="D162" t="inlineStr">
      <is>
        <t>Association of National Advertisers</t>
      </is>
    </nc>
  </rcc>
  <rcc rId="562" sId="1">
    <nc r="E162" t="inlineStr">
      <is>
        <t>Request for extension to file comments on proposal to mitigate name collision risks</t>
      </is>
    </nc>
  </rcc>
  <rcc rId="563" sId="1" xfDxf="1" dxf="1">
    <nc r="F162" t="inlineStr">
      <is>
        <t>http://www.icann.org/en/news/correspondence/jaffe-to-namazi-27aug13-en.pdf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564" sId="1">
    <nc r="A163" t="inlineStr">
      <is>
        <t>Dirk Krischenowski</t>
      </is>
    </nc>
  </rcc>
  <rcc rId="565" sId="1">
    <nc r="B163" t="inlineStr">
      <is>
        <t>Christine Willett</t>
      </is>
    </nc>
  </rcc>
  <rcc rId="566" sId="1" odxf="1" dxf="1" numFmtId="20">
    <nc r="C163">
      <v>41514</v>
    </nc>
    <odxf>
      <numFmt numFmtId="0" formatCode="General"/>
    </odxf>
    <ndxf>
      <numFmt numFmtId="20" formatCode="d\-mmm\-yy"/>
    </ndxf>
  </rcc>
  <rcc rId="567" sId="1">
    <nc r="D163" t="inlineStr">
      <is>
        <t>dotBERLIN GmbH &amp; Co. KG</t>
      </is>
    </nc>
  </rcc>
  <rfmt sheetId="1" xfDxf="1" sqref="E163" start="0" length="0">
    <dxf>
      <alignment horizontal="center" vertical="center" wrapText="1" readingOrder="0"/>
      <border outline="0">
        <left style="thin">
          <color indexed="64"/>
        </left>
        <right style="thin">
          <color indexed="64"/>
        </right>
        <top style="thin">
          <color indexed="64"/>
        </top>
        <bottom style="thin">
          <color indexed="64"/>
        </bottom>
      </border>
    </dxf>
  </rfmt>
  <rcc rId="568" sId="1">
    <nc r="E163" t="inlineStr">
      <is>
        <t>request to remove the provisions in the TMCH-Guidelines in 2.2.5. and 2.3.4. in order to allow trademarks with a “.” (dot) to be accepted as any other regular trademark.</t>
      </is>
    </nc>
  </rcc>
  <rcc rId="569" sId="1" xfDxf="1" dxf="1">
    <nc r="F163" t="inlineStr">
      <is>
        <t>http://www.icann.org/en/news/correspondence/krischenowski-to-willett-28aug13-en.pdf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570" sId="1">
    <nc r="A164" t="inlineStr">
      <is>
        <t>Ron Goerler, Jr</t>
      </is>
    </nc>
  </rcc>
  <rcc rId="571" sId="1">
    <nc r="B164" t="inlineStr">
      <is>
        <t>Steve Crocker</t>
      </is>
    </nc>
  </rcc>
  <rcc rId="572" sId="1" odxf="1" dxf="1" numFmtId="20">
    <nc r="C164">
      <v>41515</v>
    </nc>
    <odxf>
      <numFmt numFmtId="0" formatCode="General"/>
    </odxf>
    <ndxf>
      <numFmt numFmtId="20" formatCode="d\-mmm\-yy"/>
    </ndxf>
  </rcc>
  <rcc rId="573" sId="1">
    <nc r="D164" t="inlineStr">
      <is>
        <t>Long Island Wine Council</t>
      </is>
    </nc>
  </rcc>
  <rcc rId="574" sId="1">
    <nc r="E164" t="inlineStr">
      <is>
        <t>Urges ICANN to take Beijing GAC's advice regarding .WINE and . VIN</t>
      </is>
    </nc>
  </rcc>
  <rfmt sheetId="1" xfDxf="1" sqref="F164" start="0" length="0">
    <dxf>
      <font>
        <u/>
        <color theme="10"/>
      </font>
      <alignment horizontal="center" vertical="center" wrapText="1" readingOrder="0"/>
      <border outline="0">
        <left style="thin">
          <color indexed="64"/>
        </left>
        <right style="thin">
          <color indexed="64"/>
        </right>
        <top style="thin">
          <color indexed="64"/>
        </top>
        <bottom style="thin">
          <color indexed="64"/>
        </bottom>
      </border>
    </dxf>
  </rfmt>
  <rcc rId="575" sId="1">
    <nc r="F164" t="inlineStr">
      <is>
        <t>http://www.icann.org/en/news/correspondence/goerler-to-crocker-29aug13-en.pdf</t>
      </is>
    </nc>
  </rcc>
  <rcc rId="576" sId="1">
    <nc r="A165" t="inlineStr">
      <is>
        <t xml:space="preserve">Marlon Williams </t>
      </is>
    </nc>
  </rcc>
  <rcc rId="577" sId="1">
    <nc r="B165" t="inlineStr">
      <is>
        <t>ICANN</t>
      </is>
    </nc>
  </rcc>
  <rcc rId="578" sId="1">
    <nc r="C165" t="inlineStr">
      <is>
        <t>True Massage Therapy</t>
      </is>
    </nc>
  </rcc>
  <rm rId="579" sheetId="1" source="C165" destination="D165" sourceSheetId="1">
    <rfmt sheetId="1" sqref="D165" start="0" length="0">
      <dxf>
        <alignment horizontal="center" vertical="center" wrapText="1" readingOrder="0"/>
        <border outline="0">
          <left style="thin">
            <color indexed="64"/>
          </left>
          <right style="thin">
            <color indexed="64"/>
          </right>
          <top style="thin">
            <color indexed="64"/>
          </top>
          <bottom style="thin">
            <color indexed="64"/>
          </bottom>
        </border>
      </dxf>
    </rfmt>
  </rm>
  <rcc rId="580" sId="1" odxf="1" dxf="1" numFmtId="20">
    <nc r="C165">
      <v>41516</v>
    </nc>
    <odxf>
      <numFmt numFmtId="0" formatCode="General"/>
    </odxf>
    <ndxf>
      <numFmt numFmtId="20" formatCode="d\-mmm\-yy"/>
    </ndxf>
  </rcc>
  <rcc rId="581" sId="1">
    <nc r="E165" t="inlineStr">
      <is>
        <t>request to add .MASSAGE to list of TLDs</t>
      </is>
    </nc>
  </rcc>
  <rcc rId="582" sId="1" xfDxf="1" dxf="1">
    <nc r="F165" t="inlineStr">
      <is>
        <t>http://www.icann.org/en/news/correspondence/williams-to-icann-30aug13-en.pdf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583" sId="1">
    <nc r="A166" t="inlineStr">
      <is>
        <t xml:space="preserve">Brian Beckham </t>
      </is>
    </nc>
  </rcc>
  <rcc rId="584" sId="1">
    <nc r="B166" t="inlineStr">
      <is>
        <t>Akram Atallah</t>
      </is>
    </nc>
  </rcc>
  <rcc rId="585" sId="1" odxf="1" dxf="1" numFmtId="20">
    <nc r="C166">
      <v>41516</v>
    </nc>
    <odxf>
      <numFmt numFmtId="0" formatCode="General"/>
    </odxf>
    <ndxf>
      <numFmt numFmtId="20" formatCode="d\-mmm\-yy"/>
    </ndxf>
  </rcc>
  <rcc rId="586" sId="1">
    <nc r="D166" t="inlineStr">
      <is>
        <t>Valideus</t>
      </is>
    </nc>
  </rcc>
  <rcc rId="587" sId="1">
    <nc r="E166" t="inlineStr">
      <is>
        <t>Questions regarding the auction process</t>
      </is>
    </nc>
  </rcc>
  <rcc rId="588" sId="1" xfDxf="1" dxf="1">
    <nc r="F166" t="inlineStr">
      <is>
        <t>http://www.icann.org/en/news/correspondence/beckham-to-atallah-30aug13-en.pdf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589" sId="1" xfDxf="1" dxf="1">
    <nc r="G166" t="inlineStr">
      <is>
        <t>http://www.icann.org/en/news/correspondence/willett-to-beckham-04nov13-en.pdf</t>
      </is>
    </nc>
    <ndxf>
      <alignment horizontal="center" vertical="center" wrapText="1" readingOrder="0"/>
      <border outline="0">
        <left style="thin">
          <color indexed="64"/>
        </left>
        <right style="thin">
          <color indexed="64"/>
        </right>
        <top style="thin">
          <color indexed="64"/>
        </top>
        <bottom style="thin">
          <color indexed="64"/>
        </bottom>
      </border>
    </ndxf>
  </rcc>
  <rcc rId="590" sId="1">
    <nc r="A167" t="inlineStr">
      <is>
        <t>Dr. Ajay Kumar</t>
      </is>
    </nc>
  </rcc>
  <rcc rId="591" sId="1">
    <nc r="B167" t="inlineStr">
      <is>
        <t>Heather Dryden and Steve Crocker</t>
      </is>
    </nc>
  </rcc>
  <rcc rId="592" sId="1" odxf="1" dxf="1" numFmtId="20">
    <nc r="C167">
      <v>41519</v>
    </nc>
    <odxf>
      <numFmt numFmtId="0" formatCode="General"/>
    </odxf>
    <ndxf>
      <numFmt numFmtId="20" formatCode="d\-mmm\-yy"/>
    </ndxf>
  </rcc>
  <rcc rId="593" sId="1">
    <nc r="D167" t="inlineStr">
      <is>
        <t>Ministry of Communications and IT, Government of India</t>
      </is>
    </nc>
  </rcc>
  <rcc rId="594" sId="1">
    <nc r="E167" t="inlineStr">
      <is>
        <t>Opposition to .INDIANS</t>
      </is>
    </nc>
  </rcc>
  <rcc rId="595" sId="1" xfDxf="1" dxf="1">
    <nc r="F167" t="inlineStr">
      <is>
        <t>http://www.icann.org/en/news/correspondence/kumar-to-dryden-crocker-02sep13-en.pdf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596" sId="1" xfDxf="1" dxf="1">
    <nc r="G163" t="inlineStr">
      <is>
        <t>http://www.icann.org/en/news/correspondence/willett-to-krischenowski-19nov13-en.pdf</t>
      </is>
    </nc>
    <ndxf>
      <alignment horizontal="center" vertical="center" wrapText="1" readingOrder="0"/>
      <border outline="0">
        <left style="thin">
          <color indexed="64"/>
        </left>
        <right style="thin">
          <color indexed="64"/>
        </right>
        <top style="thin">
          <color indexed="64"/>
        </top>
        <bottom style="thin">
          <color indexed="64"/>
        </bottom>
      </border>
    </ndxf>
  </rcc>
  <rcc rId="597" sId="1">
    <nc r="A168" t="inlineStr">
      <is>
        <t>Dr. Imad y. Hoballah</t>
      </is>
    </nc>
  </rcc>
  <rcc rId="598" sId="1">
    <nc r="B168" t="inlineStr">
      <is>
        <t>Cherine Chalaby, New gTLD Program Committee, and ICANN Board</t>
      </is>
    </nc>
  </rcc>
  <rcc rId="599" sId="1" odxf="1" dxf="1" numFmtId="20">
    <nc r="C168">
      <v>41521</v>
    </nc>
    <odxf>
      <numFmt numFmtId="0" formatCode="General"/>
    </odxf>
    <ndxf>
      <numFmt numFmtId="20" formatCode="d\-mmm\-yy"/>
    </ndxf>
  </rcc>
  <rcc rId="600" sId="1">
    <nc r="D168" t="inlineStr">
      <is>
        <t>Telecommunications Regulatroy Authority, Republic of Lebanon</t>
      </is>
    </nc>
  </rcc>
  <rcc rId="601" sId="1">
    <nc r="E168" t="inlineStr">
      <is>
        <t>Postion regarding New gTLD applications for .ISLAM and .HALAL</t>
      </is>
    </nc>
  </rcc>
  <rcc rId="602" sId="1" xfDxf="1" dxf="1">
    <nc r="F168" t="inlineStr">
      <is>
        <t>http://www.icann.org/en/news/correspondence/hoballah-to-chalaby-et-al-04sep13-en.pdf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603" sId="1">
    <nc r="A169" t="inlineStr">
      <is>
        <t>Ashley Roberts</t>
      </is>
    </nc>
  </rcc>
  <rcc rId="604" sId="1">
    <nc r="B169" t="inlineStr">
      <is>
        <t>Cherine Chalaby</t>
      </is>
    </nc>
  </rcc>
  <rfmt sheetId="1" sqref="C169" start="0" length="0">
    <dxf>
      <numFmt numFmtId="20" formatCode="d\-mmm\-yy"/>
    </dxf>
  </rfmt>
  <rcc rId="605" sId="1" numFmtId="20">
    <nc r="C169">
      <v>41523</v>
    </nc>
  </rcc>
  <rcc rId="606" sId="1">
    <nc r="D169" t="inlineStr">
      <is>
        <t>Valideus</t>
      </is>
    </nc>
  </rcc>
  <rcc rId="607" sId="1" xfDxf="1" dxf="1">
    <nc r="E169" t="inlineStr">
      <is>
        <t>GAC Advice related to the .KINDER new gTLD application</t>
      </is>
    </nc>
    <ndxf>
      <alignment horizontal="center" vertical="center" wrapText="1" readingOrder="0"/>
      <border outline="0">
        <left style="thin">
          <color indexed="64"/>
        </left>
        <right style="thin">
          <color indexed="64"/>
        </right>
        <top style="thin">
          <color indexed="64"/>
        </top>
        <bottom style="thin">
          <color indexed="64"/>
        </bottom>
      </border>
    </ndxf>
  </rcc>
  <rcc rId="608" sId="1" xfDxf="1" dxf="1">
    <nc r="F169" t="inlineStr">
      <is>
        <t>http://www.icann.org/en/news/correspondence/roberts-to-chalaby-06sep13-en.pdf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609" sId="1">
    <nc r="A170" t="inlineStr">
      <is>
        <t>Nikom Wairatpanij</t>
      </is>
    </nc>
  </rcc>
  <rcc rId="610" sId="1">
    <nc r="B170" t="inlineStr">
      <is>
        <t>Steve Crocker</t>
      </is>
    </nc>
  </rcc>
  <rcc rId="611" sId="1" odxf="1" dxf="1" numFmtId="20">
    <nc r="C170">
      <v>41526</v>
    </nc>
    <odxf>
      <numFmt numFmtId="0" formatCode="General"/>
    </odxf>
    <ndxf>
      <numFmt numFmtId="20" formatCode="d\-mmm\-yy"/>
    </ndxf>
  </rcc>
  <rcc rId="612" sId="1">
    <nc r="D170" t="inlineStr">
      <is>
        <t>Government of Thailand</t>
      </is>
    </nc>
  </rcc>
  <rcc rId="613" sId="1">
    <nc r="E170" t="inlineStr">
      <is>
        <t>Withdrawl of support for Better Living Management Co., Ltd (BLM) for . THAI</t>
      </is>
    </nc>
  </rcc>
  <rfmt sheetId="1" xfDxf="1" sqref="F170" start="0" length="0">
    <dxf>
      <font>
        <u/>
        <color theme="10"/>
      </font>
      <alignment horizontal="center" vertical="center" wrapText="1" readingOrder="0"/>
      <border outline="0">
        <left style="thin">
          <color indexed="64"/>
        </left>
        <right style="thin">
          <color indexed="64"/>
        </right>
        <top style="thin">
          <color indexed="64"/>
        </top>
        <bottom style="thin">
          <color indexed="64"/>
        </bottom>
      </border>
    </dxf>
  </rfmt>
  <rcc rId="614" sId="1" xfDxf="1" dxf="1">
    <nc r="F170" t="inlineStr">
      <is>
        <t>http://www.icann.org/en/news/correspondence/wairatpanij-to-crocker-09sep13-en.pdf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615" sId="1" xfDxf="1" dxf="1">
    <nc r="G170" t="inlineStr">
      <is>
        <t>http://www.icann.org/en/news/correspondence/willett-to-wairatpanij-08oct13-en.pdf</t>
      </is>
    </nc>
    <ndxf>
      <alignment horizontal="center" vertical="center" wrapText="1" readingOrder="0"/>
      <border outline="0">
        <left style="thin">
          <color indexed="64"/>
        </left>
        <right style="thin">
          <color indexed="64"/>
        </right>
        <top style="thin">
          <color indexed="64"/>
        </top>
        <bottom style="thin">
          <color indexed="64"/>
        </bottom>
      </border>
    </ndxf>
  </rcc>
  <rcc rId="616" sId="1">
    <nc r="A171" t="inlineStr">
      <is>
        <t>Peter Young</t>
      </is>
    </nc>
  </rcc>
  <rcc rId="617" sId="1">
    <nc r="B171" t="inlineStr">
      <is>
        <t>Cherine Chalaby</t>
      </is>
    </nc>
  </rcc>
  <rcc rId="618" sId="1" odxf="1" dxf="1" numFmtId="20">
    <nc r="C171">
      <v>41526</v>
    </nc>
    <odxf>
      <numFmt numFmtId="0" formatCode="General"/>
    </odxf>
    <ndxf>
      <numFmt numFmtId="20" formatCode="d\-mmm\-yy"/>
    </ndxf>
  </rcc>
  <rcc rId="619" sId="1">
    <nc r="D171" t="inlineStr">
      <is>
        <t xml:space="preserve">Foamous Four Media Limited </t>
      </is>
    </nc>
  </rcc>
  <rcc rId="620" sId="1" xfDxf="1" dxf="1">
    <nc r="E171" t="inlineStr">
      <is>
        <t xml:space="preserve">String Confusion Objections </t>
      </is>
    </nc>
    <ndxf>
      <alignment horizontal="center" vertical="center" wrapText="1" readingOrder="0"/>
      <border outline="0">
        <left style="thin">
          <color indexed="64"/>
        </left>
        <right style="thin">
          <color indexed="64"/>
        </right>
        <top style="thin">
          <color indexed="64"/>
        </top>
        <bottom style="thin">
          <color indexed="64"/>
        </bottom>
      </border>
    </ndxf>
  </rcc>
  <rcc rId="621" sId="1" xfDxf="1" dxf="1">
    <nc r="F171" t="inlineStr">
      <is>
        <t>http://www.icann.org/en/news/correspondence/young-to-chalaby-09sep13-en.pdf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622" sId="1">
    <nc r="A172" t="inlineStr">
      <is>
        <t>Axel Pawlik</t>
      </is>
    </nc>
  </rcc>
  <rcc rId="623" sId="1">
    <nc r="B172" t="inlineStr">
      <is>
        <t>Fadi Chehade</t>
      </is>
    </nc>
  </rcc>
  <rcc rId="624" sId="1" odxf="1" dxf="1" numFmtId="20">
    <nc r="C172">
      <v>41528</v>
    </nc>
    <odxf>
      <numFmt numFmtId="0" formatCode="General"/>
    </odxf>
    <ndxf>
      <numFmt numFmtId="20" formatCode="d\-mmm\-yy"/>
    </ndxf>
  </rcc>
  <rcc rId="625" sId="1">
    <nc r="D172" t="inlineStr">
      <is>
        <t>RIPE Network Coordination Center</t>
      </is>
    </nc>
  </rcc>
  <rcc rId="626" sId="1">
    <nc r="E172" t="inlineStr">
      <is>
        <t>Confussion between .WINE and .VIN</t>
      </is>
    </nc>
  </rcc>
  <rfmt sheetId="1" xfDxf="1" sqref="F172" start="0" length="0">
    <dxf>
      <font>
        <u/>
        <color theme="10"/>
      </font>
      <alignment horizontal="center" vertical="center" wrapText="1" readingOrder="0"/>
      <border outline="0">
        <left style="thin">
          <color indexed="64"/>
        </left>
        <right style="thin">
          <color indexed="64"/>
        </right>
        <top style="thin">
          <color indexed="64"/>
        </top>
        <bottom style="thin">
          <color indexed="64"/>
        </bottom>
      </border>
    </dxf>
  </rfmt>
  <rcc rId="627" sId="1" xfDxf="1" dxf="1">
    <nc r="F172" t="inlineStr">
      <is>
        <t>http://www.icann.org/en/news/correspondence/kroes-to-chehade-crocker-12sep13-en.pdf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628" sId="1" xfDxf="1" dxf="1">
    <nc r="E174" t="inlineStr">
      <is>
        <t>Proposal to Mitigate Name Collision Risks</t>
      </is>
    </nc>
    <ndxf>
      <alignment horizontal="center" vertical="center" wrapText="1" readingOrder="0"/>
      <border outline="0">
        <left style="thin">
          <color indexed="64"/>
        </left>
        <right style="thin">
          <color indexed="64"/>
        </right>
        <top style="thin">
          <color indexed="64"/>
        </top>
        <bottom style="thin">
          <color indexed="64"/>
        </bottom>
      </border>
    </ndxf>
  </rcc>
  <rm rId="629" sheetId="1" source="E172" destination="E173" sourceSheetId="1">
    <rfmt sheetId="1" sqref="E173" start="0" length="0">
      <dxf>
        <alignment horizontal="center" vertical="center" wrapText="1" readingOrder="0"/>
        <border outline="0">
          <left style="thin">
            <color indexed="64"/>
          </left>
          <right style="thin">
            <color indexed="64"/>
          </right>
          <top style="thin">
            <color indexed="64"/>
          </top>
          <bottom style="thin">
            <color indexed="64"/>
          </bottom>
        </border>
      </dxf>
    </rfmt>
  </rm>
  <rm rId="630" sheetId="1" source="E174" destination="E172" sourceSheetId="1">
    <rfmt sheetId="1" sqref="E172" start="0" length="0">
      <dxf>
        <alignment horizontal="center" vertical="center" wrapText="1" readingOrder="0"/>
      </dxf>
    </rfmt>
  </rm>
  <rm rId="631" sheetId="1" source="F172" destination="F173" sourceSheetId="1">
    <rfmt sheetId="1" sqref="F173" start="0" length="0">
      <dxf>
        <font>
          <u/>
          <sz val="11"/>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m>
  <rcc rId="632" sId="1" xfDxf="1" dxf="1">
    <nc r="F172" t="inlineStr">
      <is>
        <t>http://www.icann.org/en/news/correspondence/pawlik-to-chehade-11sep13-en.pdf</t>
      </is>
    </nc>
    <ndxf>
      <font>
        <u/>
        <color theme="10"/>
      </font>
      <alignment horizontal="center" vertical="center" wrapText="1" readingOrder="0"/>
    </ndxf>
  </rcc>
  <rcc rId="633" sId="1">
    <nc r="A173" t="inlineStr">
      <is>
        <t>Neelie Kroes</t>
      </is>
    </nc>
  </rcc>
  <rcc rId="634" sId="1">
    <nc r="B173" t="inlineStr">
      <is>
        <t>Fadi Chehade and Steve Crocker</t>
      </is>
    </nc>
  </rcc>
  <rcc rId="635" sId="1" odxf="1" dxf="1" numFmtId="20">
    <nc r="C173">
      <v>41529</v>
    </nc>
    <odxf>
      <numFmt numFmtId="0" formatCode="General"/>
    </odxf>
    <ndxf>
      <numFmt numFmtId="20" formatCode="d\-mmm\-yy"/>
    </ndxf>
  </rcc>
  <rcc rId="636" sId="1">
    <nc r="D173" t="inlineStr">
      <is>
        <t>European Commission</t>
      </is>
    </nc>
  </rcc>
  <rcc rId="637" sId="1">
    <nc r="A174" t="inlineStr">
      <is>
        <t>Stefanos Tsimikalis</t>
      </is>
    </nc>
  </rcc>
  <rcc rId="638" sId="1">
    <nc r="B174" t="inlineStr">
      <is>
        <t>Steve Crocker and Cherine Chalaby</t>
      </is>
    </nc>
  </rcc>
  <rcc rId="639" sId="1" odxf="1" dxf="1" numFmtId="20">
    <nc r="C174">
      <v>41530</v>
    </nc>
    <odxf>
      <numFmt numFmtId="0" formatCode="General"/>
    </odxf>
    <ndxf>
      <numFmt numFmtId="20" formatCode="d\-mmm\-yy"/>
    </ndxf>
  </rcc>
  <rcc rId="640" sId="1">
    <nc r="D174" t="inlineStr">
      <is>
        <t>Tsimikalis Kalonarou</t>
      </is>
    </nc>
  </rcc>
  <rcc rId="641" sId="1">
    <nc r="E174" t="inlineStr">
      <is>
        <t>Sovereignty rights of AMAZON</t>
      </is>
    </nc>
  </rcc>
  <rcc rId="642" sId="1" xfDxf="1" dxf="1">
    <nc r="F174" t="inlineStr">
      <is>
        <t>http://www.icann.org/en/news/correspondence/tsimikalis-to-crocker-chalaby-13sep13-en.pdf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643" sId="1">
    <nc r="A175" t="inlineStr">
      <is>
        <t>August Ortmeyer and Stephan F. Wernicke</t>
      </is>
    </nc>
  </rcc>
  <rcc rId="644" sId="1">
    <nc r="B175" t="inlineStr">
      <is>
        <t>Fadi Chehade</t>
      </is>
    </nc>
  </rcc>
  <rcc rId="645" sId="1" odxf="1" dxf="1" numFmtId="20">
    <nc r="C175">
      <v>41530</v>
    </nc>
    <odxf>
      <numFmt numFmtId="0" formatCode="General"/>
    </odxf>
    <ndxf>
      <numFmt numFmtId="20" formatCode="d\-mmm\-yy"/>
    </ndxf>
  </rcc>
  <rcc rId="646" sId="1">
    <nc r="D175" t="inlineStr">
      <is>
        <t>Deutscher Industrie - und Handelskammertag</t>
      </is>
    </nc>
  </rcc>
  <rcc rId="647" sId="1">
    <nc r="E175" t="inlineStr">
      <is>
        <t>Asked that parties applying for .GmbH meet government requirments</t>
      </is>
    </nc>
  </rcc>
  <rcc rId="648" sId="1" xfDxf="1" dxf="1">
    <nc r="F175" t="inlineStr">
      <is>
        <t>http://www.icann.org/en/news/correspondence/ortmeyer-wernicke-to-chehade-13sep13-en.pdf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649" sId="1">
    <nc r="A176" t="inlineStr">
      <is>
        <t>Shweta Sahjwani, Reg Levy, Jay Westerdal</t>
      </is>
    </nc>
  </rcc>
  <rcc rId="650" sId="1">
    <nc r="B176" t="inlineStr">
      <is>
        <t>Cherine Chalaby, Fadi Chehade, Christine Willett</t>
      </is>
    </nc>
  </rcc>
  <rcc rId="651" sId="1" odxf="1" dxf="1" numFmtId="20">
    <nc r="C176">
      <v>41540</v>
    </nc>
    <odxf>
      <numFmt numFmtId="0" formatCode="General"/>
    </odxf>
    <ndxf>
      <numFmt numFmtId="20" formatCode="d\-mmm\-yy"/>
    </ndxf>
  </rcc>
  <rcc rId="652" sId="1">
    <nc r="D176" t="inlineStr">
      <is>
        <t>Radix Registry, Top Level Domain Holdings/ Minds &amp; Machines and Fegistry, LLC</t>
      </is>
    </nc>
  </rcc>
  <rcc rId="653" sId="1">
    <nc r="E176" t="inlineStr">
      <is>
        <t>Updated version published 24 September 2013; original removed at sender's request</t>
      </is>
    </nc>
  </rcc>
  <rcc rId="654" sId="1">
    <nc r="B177" t="inlineStr">
      <is>
        <t>Christopher D. Barnard</t>
      </is>
    </nc>
  </rcc>
  <rm rId="655" sheetId="1" source="B177" destination="A177" sourceSheetId="1">
    <rfmt sheetId="1" sqref="A177" start="0" length="0">
      <dxf>
        <alignment horizontal="center" vertical="center" wrapText="1" readingOrder="0"/>
        <border outline="0">
          <left style="thin">
            <color indexed="64"/>
          </left>
          <right style="thin">
            <color indexed="64"/>
          </right>
          <top style="thin">
            <color indexed="64"/>
          </top>
          <bottom style="thin">
            <color indexed="64"/>
          </bottom>
        </border>
      </dxf>
    </rfmt>
  </rm>
  <rcc rId="656" sId="1">
    <nc r="B177" t="inlineStr">
      <is>
        <t>Steve Crocker and Cherine Chalaby</t>
      </is>
    </nc>
  </rcc>
  <rcc rId="657" sId="1" odxf="1" dxf="1" numFmtId="20">
    <nc r="C177">
      <v>41540</v>
    </nc>
    <odxf>
      <numFmt numFmtId="0" formatCode="General"/>
    </odxf>
    <ndxf>
      <numFmt numFmtId="20" formatCode="d\-mmm\-yy"/>
    </ndxf>
  </rcc>
  <rcc rId="658" sId="1">
    <nc r="D177" t="inlineStr">
      <is>
        <t>MARQUES Limited</t>
      </is>
    </nc>
  </rcc>
  <rcc rId="659" sId="1">
    <nc r="E177" t="inlineStr">
      <is>
        <t xml:space="preserve">concerns with recent GAC Advice on geographic names, and both 
its current, and potential impact on trademark rights-holders. 
</t>
      </is>
    </nc>
  </rcc>
  <rcc rId="660" sId="1" xfDxf="1" dxf="1">
    <nc r="F177" t="inlineStr">
      <is>
        <t>http://www.icann.org/en/news/correspondence/barnard-to-crocker-chalaby-23sep13-en.pdf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661" sId="1">
    <nc r="A178" t="inlineStr">
      <is>
        <t>Peter Weber</t>
      </is>
    </nc>
  </rcc>
  <rcc rId="662" sId="1">
    <nc r="B178" t="inlineStr">
      <is>
        <t>Fadi Chehade</t>
      </is>
    </nc>
  </rcc>
  <rcc rId="663" sId="1" odxf="1" dxf="1" numFmtId="20">
    <nc r="C178">
      <v>41540</v>
    </nc>
    <odxf>
      <numFmt numFmtId="0" formatCode="General"/>
    </odxf>
    <ndxf>
      <numFmt numFmtId="20" formatCode="d\-mmm\-yy"/>
    </ndxf>
  </rcc>
  <rcc rId="664" sId="1">
    <nc r="D178" t="inlineStr">
      <is>
        <t>Industrie- und Handelskamm Regensburg fur Oberpfalz</t>
      </is>
    </nc>
  </rcc>
  <rcc rId="665" sId="1">
    <nc r="E178" t="inlineStr">
      <is>
        <t xml:space="preserve">concerns with recent GAC Advice on geographic names, and both 
its current, and potential impact on trademark rights-holders. 
</t>
      </is>
    </nc>
  </rcc>
  <rcc rId="666" sId="1" xfDxf="1" dxf="1">
    <nc r="F178" t="inlineStr">
      <is>
        <t>http://www.icann.org/en/news/correspondence/weber-to-chehade-23sep13-en.pdf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667" sId="1">
    <nc r="B179" t="inlineStr">
      <is>
        <t>Cherine Chalaby, Fadi Chehade, Christine Willett</t>
      </is>
    </nc>
  </rcc>
  <rcc rId="668" sId="1">
    <nc r="A179" t="inlineStr">
      <is>
        <t>Shweta Sahjwani, Jay Westerdal</t>
      </is>
    </nc>
  </rcc>
  <rcc rId="669" sId="1" odxf="1" dxf="1" numFmtId="20">
    <nc r="C179">
      <v>41541</v>
    </nc>
    <odxf>
      <numFmt numFmtId="0" formatCode="General"/>
    </odxf>
    <ndxf>
      <numFmt numFmtId="20" formatCode="d\-mmm\-yy"/>
    </ndxf>
  </rcc>
  <rcc rId="670" sId="1">
    <nc r="D179" t="inlineStr">
      <is>
        <t>Radix Registry; Fegistry, LLC</t>
      </is>
    </nc>
  </rcc>
  <rcc rId="671" sId="1">
    <nc r="E179" t="inlineStr">
      <is>
        <t>concerns relating to the Community Objection process</t>
      </is>
    </nc>
  </rcc>
  <rcc rId="672" sId="1" xfDxf="1" dxf="1">
    <nc r="F179" t="inlineStr">
      <is>
        <t>http://www.icann.org/en/news/correspondence/sahjwani-westerdal-to-chalaby-et-al-24sep13-en.pdf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673" sId="1">
    <nc r="A180" t="inlineStr">
      <is>
        <t>Gord Archibald</t>
      </is>
    </nc>
  </rcc>
  <rcc rId="674" sId="1">
    <nc r="B180" t="inlineStr">
      <is>
        <t>ICANN</t>
      </is>
    </nc>
  </rcc>
  <rcc rId="675" sId="1" odxf="1" dxf="1" numFmtId="20">
    <nc r="C180">
      <v>41541</v>
    </nc>
    <odxf>
      <numFmt numFmtId="0" formatCode="General"/>
    </odxf>
    <ndxf>
      <numFmt numFmtId="20" formatCode="d\-mmm\-yy"/>
    </ndxf>
  </rcc>
  <rcc rId="676" sId="1">
    <nc r="D180" t="inlineStr">
      <is>
        <t>Asociation of Regina Realtors</t>
      </is>
    </nc>
  </rcc>
  <rcc rId="677" sId="1">
    <nc r="E180" t="inlineStr">
      <is>
        <t>Application by the Canadian Real Estate Association (CREA) for the .MLS TLD</t>
      </is>
    </nc>
  </rcc>
  <rcc rId="678" sId="1" xfDxf="1" dxf="1">
    <nc r="F180" t="inlineStr">
      <is>
        <t>http://www.icann.org/en/news/correspondence/archibald-to-icann-24sep13-en.pdf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679" sId="1">
    <nc r="A181" t="inlineStr">
      <is>
        <t xml:space="preserve">Craig Schwartz </t>
      </is>
    </nc>
  </rcc>
  <rcc rId="680" sId="1">
    <nc r="B181" t="inlineStr">
      <is>
        <t>Christine Willett</t>
      </is>
    </nc>
  </rcc>
  <rcc rId="681" sId="1" odxf="1" dxf="1" numFmtId="20">
    <nc r="C181">
      <v>41542</v>
    </nc>
    <odxf>
      <numFmt numFmtId="0" formatCode="General"/>
    </odxf>
    <ndxf>
      <numFmt numFmtId="20" formatCode="d\-mmm\-yy"/>
    </ndxf>
  </rcc>
  <rcc rId="682" sId="1">
    <nc r="D181" t="inlineStr">
      <is>
        <t>Community TLD Applicant Group</t>
      </is>
    </nc>
  </rcc>
  <rcc rId="683" sId="1">
    <nc r="E181" t="inlineStr">
      <is>
        <t>Commits on communications condemning community applications  and ridiculing the International Chamber of Commerce's handling of Community Objections process</t>
      </is>
    </nc>
  </rcc>
  <rfmt sheetId="1" xfDxf="1" sqref="F181" start="0" length="0">
    <dxf>
      <font>
        <u/>
        <color theme="10"/>
      </font>
      <alignment horizontal="center" vertical="center" wrapText="1" readingOrder="0"/>
      <border outline="0">
        <left style="thin">
          <color indexed="64"/>
        </left>
        <right style="thin">
          <color indexed="64"/>
        </right>
        <top style="thin">
          <color indexed="64"/>
        </top>
        <bottom style="thin">
          <color indexed="64"/>
        </bottom>
      </border>
    </dxf>
  </rfmt>
  <rcc rId="684" sId="1">
    <nc r="F181" t="inlineStr">
      <is>
        <t>http://www.icann.org/en/news/correspondence/schwartz-to-willett-25sep13-en.pdf</t>
      </is>
    </nc>
  </rcc>
  <rcc rId="685" sId="1">
    <nc r="A182" t="inlineStr">
      <is>
        <t xml:space="preserve">Craig Schwartz </t>
      </is>
    </nc>
  </rcc>
  <rcc rId="686" sId="1">
    <nc r="B182" t="inlineStr">
      <is>
        <t>Christine Willett</t>
      </is>
    </nc>
  </rcc>
  <rfmt sheetId="1" sqref="C182" start="0" length="0">
    <dxf>
      <numFmt numFmtId="20" formatCode="d\-mmm\-yy"/>
    </dxf>
  </rfmt>
  <rcc rId="687" sId="1" numFmtId="20">
    <nc r="C182">
      <v>41542</v>
    </nc>
  </rcc>
  <rcc rId="688" sId="1">
    <nc r="D182" t="inlineStr">
      <is>
        <t>fTLD Registry Services, LLC</t>
      </is>
    </nc>
  </rcc>
  <rfmt sheetId="1" xfDxf="1" sqref="E182" start="0" length="0">
    <dxf>
      <alignment horizontal="center" vertical="center" wrapText="1" readingOrder="0"/>
      <border outline="0">
        <left style="thin">
          <color indexed="64"/>
        </left>
        <right style="thin">
          <color indexed="64"/>
        </right>
        <top style="thin">
          <color indexed="64"/>
        </top>
        <bottom style="thin">
          <color indexed="64"/>
        </bottom>
      </border>
    </dxf>
  </rfmt>
  <rcc rId="689" sId="1">
    <nc r="E182" t="inlineStr">
      <is>
        <t>Additional Letters of Endorsement for .BANK</t>
      </is>
    </nc>
  </rcc>
  <rcc rId="690" sId="1" xfDxf="1" dxf="1">
    <nc r="F182" t="inlineStr">
      <is>
        <t>http://www.icann.org/en/news/correspondence/schwartz-to-willett-2-25sep13-en.pdf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691" sId="1">
    <nc r="A183" t="inlineStr">
      <is>
        <t>Ron Andruff</t>
      </is>
    </nc>
  </rcc>
  <rcc rId="692" sId="1">
    <nc r="B183" t="inlineStr">
      <is>
        <t>Cherine Chalaby</t>
      </is>
    </nc>
  </rcc>
  <rcc rId="693" sId="1" odxf="1" dxf="1" numFmtId="20">
    <nc r="C183">
      <v>41542</v>
    </nc>
    <odxf>
      <numFmt numFmtId="0" formatCode="General"/>
    </odxf>
    <ndxf>
      <numFmt numFmtId="20" formatCode="d\-mmm\-yy"/>
    </ndxf>
  </rcc>
  <rcc rId="694" sId="1">
    <nc r="D183" t="inlineStr">
      <is>
        <t>RNA Partners</t>
      </is>
    </nc>
  </rcc>
  <rcc rId="695" sId="1">
    <nc r="E183" t="inlineStr">
      <is>
        <t xml:space="preserve">Regulated industry/sensitive new gTLDs PICS - Policy Advisory Board model </t>
      </is>
    </nc>
  </rcc>
  <rcc rId="696" sId="1" xfDxf="1" dxf="1">
    <nc r="F183" t="inlineStr">
      <is>
        <t>http://www.icann.org/en/news/correspondence/andruff-to-chalaby-25sep13-en.pdf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697" sId="1">
    <nc r="A184" t="inlineStr">
      <is>
        <t>Dan Jaffe</t>
      </is>
    </nc>
  </rcc>
  <rcc rId="698" sId="1">
    <nc r="B184" t="inlineStr">
      <is>
        <t>Stephen D. Crocker and ICANN Board of Directors</t>
      </is>
    </nc>
  </rcc>
  <rcc rId="699" sId="1" odxf="1" dxf="1" numFmtId="20">
    <nc r="C184">
      <v>41543</v>
    </nc>
    <odxf>
      <numFmt numFmtId="0" formatCode="General"/>
    </odxf>
    <ndxf>
      <numFmt numFmtId="20" formatCode="d\-mmm\-yy"/>
    </ndxf>
  </rcc>
  <rcc rId="700" sId="1">
    <nc r="D184" t="inlineStr">
      <is>
        <t>Association of National Advertisers</t>
      </is>
    </nc>
  </rcc>
  <rcc rId="701" sId="1">
    <nc r="E184" t="inlineStr">
      <is>
        <t>concerns regarding the dramatic expansion of gTLDs, and in particular the issue of name collisions</t>
      </is>
    </nc>
  </rcc>
  <rcc rId="702" sId="1" xfDxf="1" dxf="1">
    <nc r="F184" t="inlineStr">
      <is>
        <t>http://www.icann.org/en/news/correspondence/jaffe-to-crocker-icann-board-26sep13-en.pdf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703" sId="1">
    <nc r="A185" t="inlineStr">
      <is>
        <t>Craig Schwartz</t>
      </is>
    </nc>
  </rcc>
  <rcc rId="704" sId="1">
    <nc r="B185" t="inlineStr">
      <is>
        <t>Christine Willett</t>
      </is>
    </nc>
  </rcc>
  <rcc rId="705" sId="1" odxf="1" dxf="1" numFmtId="20">
    <nc r="C185">
      <v>41547</v>
    </nc>
    <odxf>
      <numFmt numFmtId="0" formatCode="General"/>
    </odxf>
    <ndxf>
      <numFmt numFmtId="20" formatCode="d\-mmm\-yy"/>
    </ndxf>
  </rcc>
  <rcc rId="706" sId="1">
    <nc r="D185" t="inlineStr">
      <is>
        <t>fTLD Registry Services, LLC</t>
      </is>
    </nc>
  </rcc>
  <rfmt sheetId="1" xfDxf="1" sqref="E185" start="0" length="0">
    <dxf>
      <alignment horizontal="center" vertical="center" wrapText="1" readingOrder="0"/>
      <border outline="0">
        <left style="thin">
          <color indexed="64"/>
        </left>
        <right style="thin">
          <color indexed="64"/>
        </right>
        <top style="thin">
          <color indexed="64"/>
        </top>
        <bottom style="thin">
          <color indexed="64"/>
        </bottom>
      </border>
    </dxf>
  </rfmt>
  <rcc rId="707" sId="1">
    <nc r="E185" t="inlineStr">
      <is>
        <t>Additional Letters of Endorsement for .MUSIC</t>
      </is>
    </nc>
  </rcc>
  <rcc rId="708" sId="1" xfDxf="1" dxf="1">
    <nc r="F185" t="inlineStr">
      <is>
        <t>http://www.icann.org/en/news/correspondence/schwartz-to-willett-30sep13-en.pdf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709" sId="1">
    <nc r="A186" t="inlineStr">
      <is>
        <t>Ernesto H. F. Arujo</t>
      </is>
    </nc>
  </rcc>
  <rcc rId="710" sId="1">
    <nc r="B186" t="inlineStr">
      <is>
        <t>Fadi Chehade</t>
      </is>
    </nc>
  </rcc>
  <rcc rId="711" sId="1" odxf="1" dxf="1" numFmtId="20">
    <nc r="C186">
      <v>41551</v>
    </nc>
    <odxf>
      <numFmt numFmtId="0" formatCode="General"/>
    </odxf>
    <ndxf>
      <numFmt numFmtId="20" formatCode="d\-mmm\-yy"/>
    </ndxf>
  </rcc>
  <rcc rId="712" sId="1">
    <nc r="D186" t="inlineStr">
      <is>
        <t>Brazilian Embassy</t>
      </is>
    </nc>
  </rcc>
  <rcc rId="713" sId="1">
    <nc r="E186" t="inlineStr">
      <is>
        <t>Statement in opposition to Amazon Inc's application for .AMAZON</t>
      </is>
    </nc>
  </rcc>
  <rcc rId="714" sId="1" xfDxf="1" dxf="1">
    <nc r="F186" t="inlineStr">
      <is>
        <t>http://www.icann.org/en/news/correspondence/araujo-to-chehade-04oct13-en.pdf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715" sId="1">
    <nc r="A187" t="inlineStr">
      <is>
        <t>Constantine Roussos</t>
      </is>
    </nc>
  </rcc>
  <rcc rId="716" sId="1">
    <nc r="B187" t="inlineStr">
      <is>
        <t>Steve Crocker et al.</t>
      </is>
    </nc>
  </rcc>
  <rcc rId="717" sId="1" odxf="1" dxf="1" numFmtId="20">
    <nc r="C187">
      <v>41555</v>
    </nc>
    <odxf>
      <numFmt numFmtId="0" formatCode="General"/>
    </odxf>
    <ndxf>
      <numFmt numFmtId="20" formatCode="d\-mmm\-yy"/>
    </ndxf>
  </rcc>
  <rcc rId="718" sId="1">
    <nc r="D187" t="inlineStr">
      <is>
        <t>.MUSIC</t>
      </is>
    </nc>
  </rcc>
  <rcc rId="719" sId="1">
    <nc r="E187" t="inlineStr">
      <is>
        <t>Concerns over New gTLD Program, NGPC Material Changes and their Impact on Community Objections</t>
      </is>
    </nc>
  </rcc>
  <rcc rId="720" sId="1" xfDxf="1" dxf="1">
    <nc r="F187" t="inlineStr">
      <is>
        <t>http://www.icann.org/en/news/correspondence/roussos-to-crocker-et-al-08oct13-en.pdf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721" sId="1" xfDxf="1" dxf="1">
    <nc r="G187" t="inlineStr">
      <is>
        <t>http://www.icann.org/en/news/correspondence/willett-to-roussos-22oct13-en.pdf</t>
      </is>
    </nc>
    <ndxf>
      <alignment horizontal="center" vertical="center" wrapText="1" readingOrder="0"/>
      <border outline="0">
        <left style="thin">
          <color indexed="64"/>
        </left>
        <right style="thin">
          <color indexed="64"/>
        </right>
        <top style="thin">
          <color indexed="64"/>
        </top>
        <bottom style="thin">
          <color indexed="64"/>
        </bottom>
      </border>
    </ndxf>
  </rcc>
  <rcc rId="722" sId="1">
    <nc r="A188" t="inlineStr">
      <is>
        <t>Godefroy Jordan</t>
      </is>
    </nc>
  </rcc>
  <rcc rId="723" sId="1">
    <nc r="B188" t="inlineStr">
      <is>
        <t>Christine Willett</t>
      </is>
    </nc>
  </rcc>
  <rcc rId="724" sId="1" odxf="1" dxf="1" numFmtId="20">
    <nc r="C188">
      <v>41555</v>
    </nc>
    <odxf>
      <numFmt numFmtId="0" formatCode="General"/>
    </odxf>
    <ndxf>
      <numFmt numFmtId="20" formatCode="d\-mmm\-yy"/>
    </ndxf>
  </rcc>
  <rcc rId="725" sId="1">
    <nc r="D188" t="inlineStr">
      <is>
        <t>Starting Dot</t>
      </is>
    </nc>
  </rcc>
  <rfmt sheetId="1" xfDxf="1" sqref="E188" start="0" length="0">
    <dxf>
      <alignment horizontal="center" vertical="center" wrapText="1" readingOrder="0"/>
      <border outline="0">
        <left style="thin">
          <color indexed="64"/>
        </left>
        <right style="thin">
          <color indexed="64"/>
        </right>
        <top style="thin">
          <color indexed="64"/>
        </top>
        <bottom style="thin">
          <color indexed="64"/>
        </bottom>
      </border>
    </dxf>
  </rfmt>
  <rcc rId="726" sId="1">
    <nc r="E188" t="inlineStr">
      <is>
        <t>Additional Letters of Endorsement .IMMO</t>
      </is>
    </nc>
  </rcc>
  <rcc rId="727" sId="1" xfDxf="1" dxf="1">
    <nc r="F188" t="inlineStr">
      <is>
        <t>http://www.icann.org/en/news/correspondence/jordan-to-willett-08oct13-en.pdf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728" sId="1">
    <nc r="A189" t="inlineStr">
      <is>
        <t>Jamie Baxter</t>
      </is>
    </nc>
  </rcc>
  <rcc rId="729" sId="1">
    <nc r="B189" t="inlineStr">
      <is>
        <t>ICANN</t>
      </is>
    </nc>
  </rcc>
  <rcc rId="730" sId="1" odxf="1" dxf="1" numFmtId="20">
    <nc r="C189">
      <v>41557</v>
    </nc>
    <odxf>
      <numFmt numFmtId="0" formatCode="General"/>
    </odxf>
    <ndxf>
      <numFmt numFmtId="20" formatCode="d\-mmm\-yy"/>
    </ndxf>
  </rcc>
  <rcc rId="731" sId="1">
    <nc r="D189" t="inlineStr">
      <is>
        <t>dotgay LLC</t>
      </is>
    </nc>
  </rcc>
  <rcc rId="732" sId="1">
    <nc r="E189" t="inlineStr">
      <is>
        <t>Additional Letters of Support for dotgay LLC</t>
      </is>
    </nc>
  </rcc>
  <rcc rId="733" sId="1" xfDxf="1" dxf="1">
    <nc r="F189" t="inlineStr">
      <is>
        <t>http://www.icann.org/en/news/correspondence/baxter-to-icann-10oct13-en.pdf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734" sId="1">
    <nc r="A190" t="inlineStr">
      <is>
        <t>Albert Dubler</t>
      </is>
    </nc>
  </rcc>
  <rcc rId="735" sId="1">
    <nc r="B190" t="inlineStr">
      <is>
        <t>Akram Atallah</t>
      </is>
    </nc>
  </rcc>
  <rcc rId="736" sId="1" odxf="1" dxf="1" numFmtId="20">
    <nc r="C190">
      <v>41560</v>
    </nc>
    <odxf>
      <numFmt numFmtId="0" formatCode="General"/>
    </odxf>
    <ndxf>
      <numFmt numFmtId="20" formatCode="d\-mmm\-yy"/>
    </ndxf>
  </rcc>
  <rcc rId="737" sId="1">
    <nc r="D190" t="inlineStr">
      <is>
        <t>International Union of Architects</t>
      </is>
    </nc>
  </rcc>
  <rcc rId="738" sId="1" xfDxf="1" dxf="1">
    <nc r="E190" t="inlineStr">
      <is>
        <t>Implementation of Community Objection Decision vs. .ARCHITECT</t>
      </is>
    </nc>
    <ndxf>
      <alignment horizontal="center" vertical="center" wrapText="1" readingOrder="0"/>
      <border outline="0">
        <left style="thin">
          <color indexed="64"/>
        </left>
        <right style="thin">
          <color indexed="64"/>
        </right>
        <top style="thin">
          <color indexed="64"/>
        </top>
        <bottom style="thin">
          <color indexed="64"/>
        </bottom>
      </border>
    </ndxf>
  </rcc>
  <rcc rId="739" sId="1" xfDxf="1" dxf="1">
    <nc r="F190" t="inlineStr">
      <is>
        <t>http://www.icann.org/en/news/correspondence/dubler-to-atallah-13oct13-en.pdf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740" sId="1" xfDxf="1" dxf="1">
    <nc r="G190" t="inlineStr">
      <is>
        <t>http://www.icann.org/en/news/correspondence/atallah-to-dubler-31oct13-en.pdf</t>
      </is>
    </nc>
    <ndxf>
      <alignment horizontal="center" vertical="center" wrapText="1" readingOrder="0"/>
      <border outline="0">
        <left style="thin">
          <color indexed="64"/>
        </left>
        <right style="thin">
          <color indexed="64"/>
        </right>
        <top style="thin">
          <color indexed="64"/>
        </top>
        <bottom style="thin">
          <color indexed="64"/>
        </bottom>
      </border>
    </ndxf>
  </rcc>
  <rcc rId="741" sId="1">
    <nc r="A191" t="inlineStr">
      <is>
        <t>Chuck Gomes</t>
      </is>
    </nc>
  </rcc>
  <rcc rId="742" sId="1">
    <nc r="B191" t="inlineStr">
      <is>
        <t>Cyrus Namazi</t>
      </is>
    </nc>
  </rcc>
  <rcc rId="743" sId="1" odxf="1" dxf="1" numFmtId="20">
    <nc r="C191">
      <v>41565</v>
    </nc>
    <odxf>
      <numFmt numFmtId="0" formatCode="General"/>
    </odxf>
    <ndxf>
      <numFmt numFmtId="20" formatCode="d\-mmm\-yy"/>
    </ndxf>
  </rcc>
  <rcc rId="744" sId="1">
    <nc r="D191" t="inlineStr">
      <is>
        <t>Verisign</t>
      </is>
    </nc>
  </rcc>
  <rcc rId="745" sId="1">
    <nc r="E191" t="inlineStr">
      <is>
        <t>GNSO Discussion with ICANN CEO</t>
      </is>
    </nc>
  </rcc>
  <rcc rId="746" sId="1" xfDxf="1" dxf="1">
    <nc r="F191" t="inlineStr">
      <is>
        <t>http://www.icann.org/en/news/correspondence/gomes-to-namazi-18oct13-en.pdf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747" sId="1">
    <nc r="A192" t="inlineStr">
      <is>
        <t>Peter Young and Mike Rodenbaugh</t>
      </is>
    </nc>
  </rcc>
  <rcc rId="748" sId="1">
    <nc r="B192" t="inlineStr">
      <is>
        <t>Bruce Tonkin</t>
      </is>
    </nc>
  </rcc>
  <rcc rId="749" sId="1" odxf="1" dxf="1" numFmtId="20">
    <nc r="C192">
      <v>41565</v>
    </nc>
    <ndxf>
      <numFmt numFmtId="20" formatCode="d\-mmm\-yy"/>
    </ndxf>
  </rcc>
  <rcc rId="750" sId="1">
    <nc r="D192" t="inlineStr">
      <is>
        <t>Famous Four Media Limited; AC Webconnecting Holding B.V.</t>
      </is>
    </nc>
  </rcc>
  <rfmt sheetId="1" xfDxf="1" sqref="E192" start="0" length="0">
    <dxf>
      <alignment horizontal="center" vertical="center" wrapText="1" readingOrder="0"/>
      <border outline="0">
        <left style="thin">
          <color indexed="64"/>
        </left>
        <right style="thin">
          <color indexed="64"/>
        </right>
        <top style="thin">
          <color indexed="64"/>
        </top>
        <bottom style="thin">
          <color indexed="64"/>
        </bottom>
      </border>
    </dxf>
  </rfmt>
  <rcc rId="751" sId="1" xfDxf="1" dxf="1">
    <nc r="F192" t="inlineStr">
      <is>
        <t>http://www.icann.org/en/news/correspondence/young-rodenbaugh-to-tonkin-18oct13-en.pdf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752" sId="1">
    <nc r="E192" t="inlineStr">
      <is>
        <t>String Confusion Objections with .CAM and .COM</t>
      </is>
    </nc>
  </rcc>
  <rcc rId="753" sId="1">
    <nc r="A193" t="inlineStr">
      <is>
        <t>Elisa Cooper</t>
      </is>
    </nc>
  </rcc>
  <rcc rId="754" sId="1">
    <nc r="B193" t="inlineStr">
      <is>
        <t>New gTLD Program Committee</t>
      </is>
    </nc>
  </rcc>
  <rcc rId="755" sId="1" odxf="1" dxf="1" numFmtId="20">
    <nc r="C193">
      <v>41569</v>
    </nc>
    <odxf>
      <numFmt numFmtId="0" formatCode="General"/>
    </odxf>
    <ndxf>
      <numFmt numFmtId="20" formatCode="d\-mmm\-yy"/>
    </ndxf>
  </rcc>
  <rcc rId="756" sId="1">
    <nc r="D193" t="inlineStr">
      <is>
        <t>ICANN GNSO Business Constituency</t>
      </is>
    </nc>
  </rcc>
  <rcc rId="757" sId="1" xfDxf="1" dxf="1">
    <nc r="E193" t="inlineStr">
      <is>
        <t>concerned about ICANN’s intention to delegate both singular and plural versions of the same string</t>
      </is>
    </nc>
    <ndxf>
      <alignment horizontal="center" vertical="center" wrapText="1" readingOrder="0"/>
      <border outline="0">
        <left style="thin">
          <color indexed="64"/>
        </left>
        <right style="thin">
          <color indexed="64"/>
        </right>
        <top style="thin">
          <color indexed="64"/>
        </top>
        <bottom style="thin">
          <color indexed="64"/>
        </bottom>
      </border>
    </ndxf>
  </rcc>
  <rcc rId="758" sId="1" xfDxf="1" dxf="1">
    <nc r="F193" t="inlineStr">
      <is>
        <t>http://www.icann.org/en/news/correspondence/cooper-to-new-gtld-program-committee-22oct13-en.pdf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759" sId="1">
    <nc r="A194" t="inlineStr">
      <is>
        <t>Donuts Inc</t>
      </is>
    </nc>
  </rcc>
  <rcc rId="760" sId="1">
    <nc r="B194" t="inlineStr">
      <is>
        <t>ICANN</t>
      </is>
    </nc>
  </rcc>
  <rcc rId="761" sId="1" odxf="1" dxf="1" numFmtId="20">
    <nc r="C194">
      <v>41570</v>
    </nc>
    <odxf>
      <numFmt numFmtId="0" formatCode="General"/>
    </odxf>
    <ndxf>
      <numFmt numFmtId="20" formatCode="d\-mmm\-yy"/>
    </ndxf>
  </rcc>
  <rcc rId="762" sId="1">
    <nc r="D194" t="inlineStr">
      <is>
        <t>DONUTS INC</t>
      </is>
    </nc>
  </rcc>
  <rcc rId="763" sId="1">
    <nc r="E194" t="inlineStr">
      <is>
        <t>Donuts’ comments regarding Community Priority Evaluation for the .IMMO string</t>
      </is>
    </nc>
  </rcc>
  <rcc rId="764" sId="1" xfDxf="1" dxf="1">
    <nc r="F194" t="inlineStr">
      <is>
        <t>http://www.icann.org/en/news/correspondence/donuts-to-icann-23oct13-en.pdf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765" sId="1">
    <nc r="A195" t="inlineStr">
      <is>
        <t>Donuts Inc</t>
      </is>
    </nc>
  </rcc>
  <rcc rId="766" sId="1">
    <nc r="B195" t="inlineStr">
      <is>
        <t>ICANN</t>
      </is>
    </nc>
  </rcc>
  <rcc rId="767" sId="1" odxf="1" dxf="1" numFmtId="20">
    <nc r="C195">
      <v>41570</v>
    </nc>
    <odxf>
      <numFmt numFmtId="0" formatCode="General"/>
    </odxf>
    <ndxf>
      <numFmt numFmtId="20" formatCode="d\-mmm\-yy"/>
    </ndxf>
  </rcc>
  <rcc rId="768" sId="1">
    <nc r="D195" t="inlineStr">
      <is>
        <t>DONUTS INC</t>
      </is>
    </nc>
  </rcc>
  <rcc rId="769" sId="1">
    <nc r="E195" t="inlineStr">
      <is>
        <t>Donuts’ comments regarding Community Priority Evaluation for the .TAXI string</t>
      </is>
    </nc>
  </rcc>
  <rcc rId="770" sId="1" xfDxf="1" dxf="1">
    <nc r="F195" t="inlineStr">
      <is>
        <t>http://www.icann.org/en/news/correspondence/donuts-to-icann-2-23oct13-en.pdf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771" sId="1">
    <nc r="A196" t="inlineStr">
      <is>
        <t>Francois Naef</t>
      </is>
    </nc>
  </rcc>
  <rcc rId="772" sId="1">
    <nc r="B196" t="inlineStr">
      <is>
        <t>Cherine Chalaby</t>
      </is>
    </nc>
  </rcc>
  <rcc rId="773" sId="1" odxf="1" dxf="1" numFmtId="20">
    <nc r="C196">
      <v>41576</v>
    </nc>
    <odxf>
      <numFmt numFmtId="0" formatCode="General"/>
    </odxf>
    <ndxf>
      <numFmt numFmtId="20" formatCode="d\-mmm\-yy"/>
    </ndxf>
  </rcc>
  <rcc rId="774" sId="1">
    <nc r="D196" t="inlineStr">
      <is>
        <t>Merck KGaA</t>
      </is>
    </nc>
  </rcc>
  <rcc rId="775" sId="1">
    <nc r="E196" t="inlineStr">
      <is>
        <t>Concerned over Trademark rights</t>
      </is>
    </nc>
  </rcc>
  <rcc rId="776" sId="1" xfDxf="1" dxf="1">
    <nc r="F196" t="inlineStr">
      <is>
        <t>http://www.icann.org/en/news/correspondence/naef-to-chalaby-29oct13-en.pdf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777" sId="1">
    <nc r="A197" t="inlineStr">
      <is>
        <t>Shweta Sahjwani et al</t>
      </is>
    </nc>
  </rcc>
  <rcc rId="778" sId="1">
    <nc r="B197" t="inlineStr">
      <is>
        <t>Cherine Chalab, Fadi Chehade, Akram Atallah and Christine Willett</t>
      </is>
    </nc>
  </rcc>
  <rcc rId="779" sId="1" odxf="1" dxf="1" numFmtId="20">
    <nc r="C197">
      <v>41579</v>
    </nc>
    <odxf>
      <numFmt numFmtId="0" formatCode="General"/>
    </odxf>
    <ndxf>
      <numFmt numFmtId="20" formatCode="d\-mmm\-yy"/>
    </ndxf>
  </rcc>
  <rcc rId="780" sId="1">
    <nc r="D197" t="inlineStr">
      <is>
        <t>Radix FXC et al.</t>
      </is>
    </nc>
  </rcc>
  <rcc rId="781" sId="1">
    <nc r="E197" t="inlineStr">
      <is>
        <t>concerns relating to the Community Objection process</t>
      </is>
    </nc>
  </rcc>
  <rcc rId="782" sId="1" xfDxf="1" dxf="1">
    <nc r="F197" t="inlineStr">
      <is>
        <t>http://www.icann.org/en/news/correspondence/sahjwani-et-al-to-chalaby-et-al-01nov13-en.pdf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783" sId="1">
    <nc r="A198" t="inlineStr">
      <is>
        <t>Statton Hammock</t>
      </is>
    </nc>
  </rcc>
  <rcc rId="784" sId="1">
    <nc r="B198" t="inlineStr">
      <is>
        <t>Cherine Chalaby</t>
      </is>
    </nc>
  </rcc>
  <rcc rId="785" sId="1" odxf="1" dxf="1" numFmtId="20">
    <nc r="C198">
      <v>41582</v>
    </nc>
    <odxf>
      <numFmt numFmtId="0" formatCode="General"/>
    </odxf>
    <ndxf>
      <numFmt numFmtId="20" formatCode="d\-mmm\-yy"/>
    </ndxf>
  </rcc>
  <rcc rId="786" sId="1">
    <nc r="D198" t="inlineStr">
      <is>
        <t>United TLD Holdco Ltd.</t>
      </is>
    </nc>
  </rcc>
  <rcc rId="787" sId="1">
    <nc r="E198" t="inlineStr">
      <is>
        <t>.CAM vs .COM and similarity panel's judgment</t>
      </is>
    </nc>
  </rcc>
  <rcc rId="788" sId="1" xfDxf="1" dxf="1">
    <nc r="F198" t="inlineStr">
      <is>
        <t>http://www.icann.org/en/news/correspondence/hammock-to-chalaby-04nov13-en.pdf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789" sId="1">
    <nc r="A199" t="inlineStr">
      <is>
        <t>Burk Kaliski</t>
      </is>
    </nc>
  </rcc>
  <rcc rId="790" sId="1">
    <nc r="B199" t="inlineStr">
      <is>
        <t>Akram Atallah and John L. Crain</t>
      </is>
    </nc>
  </rcc>
  <rcc rId="791" sId="1" odxf="1" dxf="1" numFmtId="20">
    <nc r="C199">
      <v>41583</v>
    </nc>
    <odxf>
      <numFmt numFmtId="0" formatCode="General"/>
    </odxf>
    <ndxf>
      <numFmt numFmtId="20" formatCode="d\-mmm\-yy"/>
    </ndxf>
  </rcc>
  <rcc rId="792" sId="1">
    <nc r="D199" t="inlineStr">
      <is>
        <t>Verisign INC</t>
      </is>
    </nc>
  </rcc>
  <rcc rId="793" sId="1">
    <nc r="E199" t="inlineStr">
      <is>
        <t>Verisign Labs preliminary analysis of SLD blocking effectiveness</t>
      </is>
    </nc>
  </rcc>
  <rcc rId="794" sId="1" xfDxf="1" dxf="1">
    <nc r="F199" t="inlineStr">
      <is>
        <t>http://www.icann.org/en/news/correspondence/kaliski-to-atallah-crain-05nov13-en.pdf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795" sId="1">
    <nc r="A200" t="inlineStr">
      <is>
        <t>Andrew Merriam</t>
      </is>
    </nc>
  </rcc>
  <rcc rId="796" sId="1">
    <nc r="B200" t="inlineStr">
      <is>
        <t>Cherine Chalaby and Christine Willett</t>
      </is>
    </nc>
  </rcc>
  <rcc rId="797" sId="1" odxf="1" dxf="1" numFmtId="20">
    <nc r="C200">
      <v>41584</v>
    </nc>
    <odxf>
      <numFmt numFmtId="0" formatCode="General"/>
    </odxf>
    <ndxf>
      <numFmt numFmtId="20" formatCode="d\-mmm\-yy"/>
    </ndxf>
  </rcc>
  <rcc rId="798" sId="1">
    <nc r="D200" t="inlineStr">
      <is>
        <t>Metroplex Republicans of Dallas</t>
      </is>
    </nc>
  </rcc>
  <rcc rId="799" sId="1">
    <nc r="E200" t="inlineStr">
      <is>
        <t>CPE Analysis of .gay TLD</t>
      </is>
    </nc>
  </rcc>
  <rcc rId="800" sId="1" xfDxf="1" dxf="1">
    <nc r="F200" t="inlineStr">
      <is>
        <t>http://www.icann.org/en/news/correspondence/merriam-to-chalaby-willet-06nov13-en.pdf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801" sId="1">
    <nc r="A201" t="inlineStr">
      <is>
        <t>Neelie Kroes</t>
      </is>
    </nc>
  </rcc>
  <rcc rId="802" sId="1">
    <nc r="B201" t="inlineStr">
      <is>
        <t>ICANN Board of Members</t>
      </is>
    </nc>
  </rcc>
  <rcc rId="803" sId="1" odxf="1" dxf="1" numFmtId="20">
    <nc r="C201">
      <v>41585</v>
    </nc>
    <odxf>
      <numFmt numFmtId="0" formatCode="General"/>
    </odxf>
    <ndxf>
      <numFmt numFmtId="20" formatCode="d\-mmm\-yy"/>
    </ndxf>
  </rcc>
  <rcc rId="804" sId="1">
    <nc r="D201" t="inlineStr">
      <is>
        <t>Vice President of the European Commission</t>
      </is>
    </nc>
  </rcc>
  <rcc rId="805" sId="1">
    <nc r="E201" t="inlineStr">
      <is>
        <t>Confussion between .WINE and .VIN</t>
      </is>
    </nc>
  </rcc>
  <rcc rId="806" sId="1" xfDxf="1" dxf="1">
    <nc r="F201" t="inlineStr">
      <is>
        <t>http://www.icann.org/en/news/correspondence/kroes-to-icann-board-07nov13-en.pdf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807" sId="1">
    <nc r="A202" t="inlineStr">
      <is>
        <t>J. Satyanarayana</t>
      </is>
    </nc>
  </rcc>
  <rcc rId="808" sId="1">
    <nc r="B202" t="inlineStr">
      <is>
        <t>Fadi Chehade</t>
      </is>
    </nc>
  </rcc>
  <rcc rId="809" sId="1" odxf="1" dxf="1" numFmtId="20">
    <nc r="C202">
      <v>41585</v>
    </nc>
    <odxf>
      <numFmt numFmtId="0" formatCode="General"/>
    </odxf>
    <ndxf>
      <numFmt numFmtId="20" formatCode="d\-mmm\-yy"/>
    </ndxf>
  </rcc>
  <rcc rId="810" sId="1">
    <nc r="D202" t="inlineStr">
      <is>
        <t>Government of India</t>
      </is>
    </nc>
  </rcc>
  <rcc rId="811" sId="1">
    <nc r="E202" t="inlineStr">
      <is>
        <t>Opposition to .INDIANS</t>
      </is>
    </nc>
  </rcc>
  <rcc rId="812" sId="1" xfDxf="1" dxf="1">
    <nc r="F202" t="inlineStr">
      <is>
        <t>http://www.icann.org/en/news/correspondence/satyanarayana-to-chehade-07nov13-en.pdf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813" sId="1">
    <nc r="A203" t="inlineStr">
      <is>
        <t>Craig Schwartz</t>
      </is>
    </nc>
  </rcc>
  <rcc rId="814" sId="1">
    <nc r="B203" t="inlineStr">
      <is>
        <t>Steven Crocker</t>
      </is>
    </nc>
  </rcc>
  <rcc rId="815" sId="1" odxf="1" dxf="1" numFmtId="20">
    <nc r="C203">
      <v>41586</v>
    </nc>
    <odxf>
      <numFmt numFmtId="0" formatCode="General"/>
    </odxf>
    <ndxf>
      <numFmt numFmtId="20" formatCode="d\-mmm\-yy"/>
    </ndxf>
  </rcc>
  <rcc rId="816" sId="1">
    <nc r="D203" t="inlineStr">
      <is>
        <t>fTLD Registry Services, LLC</t>
      </is>
    </nc>
  </rcc>
  <rcc rId="817" sId="1">
    <nc r="E203" t="inlineStr">
      <is>
        <t xml:space="preserve">Concerns over NGPC's implementation for Category 1 GAC advice. </t>
      </is>
    </nc>
  </rcc>
  <rcc rId="818" sId="1" xfDxf="1" dxf="1">
    <nc r="F203" t="inlineStr">
      <is>
        <t>http://www.icann.org/en/news/correspondence/schwartz-to-crocker-08nov13-en.pdf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819" sId="1">
    <nc r="A204" t="inlineStr">
      <is>
        <t xml:space="preserve">Jason Du </t>
      </is>
    </nc>
  </rcc>
  <rcc rId="820" sId="1">
    <nc r="B204" t="inlineStr">
      <is>
        <t>Steve Crocker and Cherine Chalaby</t>
      </is>
    </nc>
  </rcc>
  <rcc rId="821" sId="1" odxf="1" dxf="1" numFmtId="20">
    <nc r="C204">
      <v>41588</v>
    </nc>
    <odxf>
      <numFmt numFmtId="0" formatCode="General"/>
    </odxf>
    <ndxf>
      <numFmt numFmtId="20" formatCode="d\-mmm\-yy"/>
    </ndxf>
  </rcc>
  <rcc rId="822" sId="1">
    <nc r="D204" t="inlineStr">
      <is>
        <t>Stable Tone Limited</t>
      </is>
    </nc>
  </rcc>
  <rfmt sheetId="1" xfDxf="1" sqref="E204" start="0" length="0">
    <dxf>
      <alignment horizontal="center" vertical="center" wrapText="1" readingOrder="0"/>
      <border outline="0">
        <left style="thin">
          <color indexed="64"/>
        </left>
        <right style="thin">
          <color indexed="64"/>
        </right>
        <top style="thin">
          <color indexed="64"/>
        </top>
        <bottom style="thin">
          <color indexed="64"/>
        </bottom>
      </border>
    </dxf>
  </rfmt>
  <rcc rId="823" sId="1">
    <nc r="E204" t="inlineStr">
      <is>
        <t>Smaller Applicant Position Paper</t>
      </is>
    </nc>
  </rcc>
  <rcc rId="824" sId="1" xfDxf="1" dxf="1">
    <nc r="F204" t="inlineStr">
      <is>
        <t>http://www.icann.org/en/news/correspondence/du-to-crocker-chalaby-10nov13-en.pdf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825" sId="1">
    <nc r="A205" t="inlineStr">
      <is>
        <t>Thomas Morz</t>
      </is>
    </nc>
  </rcc>
  <rcc rId="826" sId="1">
    <nc r="B205" t="inlineStr">
      <is>
        <t>ICANN Board</t>
      </is>
    </nc>
  </rcc>
  <rcc rId="827" sId="1" odxf="1" dxf="1" numFmtId="20">
    <nc r="C205">
      <v>41591</v>
    </nc>
    <odxf>
      <numFmt numFmtId="0" formatCode="General"/>
    </odxf>
    <ndxf>
      <numFmt numFmtId="20" formatCode="d\-mmm\-yy"/>
    </ndxf>
  </rcc>
  <rcc rId="828" sId="1">
    <nc r="D205" t="inlineStr">
      <is>
        <t>InterNet GmbH</t>
      </is>
    </nc>
  </rcc>
  <rcc rId="829" sId="1">
    <nc r="E205" t="inlineStr">
      <is>
        <t>Proposal for GAC Category 1 Safeguard Advice for "Corporate Identifiers"</t>
      </is>
    </nc>
  </rcc>
  <rcc rId="830" sId="1" xfDxf="1" dxf="1">
    <nc r="F205" t="inlineStr">
      <is>
        <t>http://www.icann.org/en/news/correspondence/morz-to-icann-board-13nov13-en.pdf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831" sId="1" odxf="1" dxf="1" numFmtId="20">
    <nc r="C206">
      <v>41591</v>
    </nc>
    <odxf>
      <numFmt numFmtId="0" formatCode="General"/>
    </odxf>
    <ndxf>
      <numFmt numFmtId="20" formatCode="d\-mmm\-yy"/>
    </ndxf>
  </rcc>
  <rcc rId="832" sId="1" odxf="1" dxf="1" numFmtId="20">
    <nc r="C207">
      <v>41591</v>
    </nc>
    <odxf>
      <numFmt numFmtId="0" formatCode="General"/>
    </odxf>
    <ndxf>
      <numFmt numFmtId="20" formatCode="d\-mmm\-yy"/>
    </ndxf>
  </rcc>
  <rcc rId="833" sId="1">
    <nc r="A206" t="inlineStr">
      <is>
        <t>Dirk Krischenowski</t>
      </is>
    </nc>
  </rcc>
  <rcc rId="834" sId="1">
    <nc r="B206" t="inlineStr">
      <is>
        <t>Steve Crocker</t>
      </is>
    </nc>
  </rcc>
  <rcc rId="835" sId="1">
    <nc r="D206" t="inlineStr">
      <is>
        <t>TLDDOT GmbH</t>
      </is>
    </nc>
  </rcc>
  <rcc rId="836" sId="1">
    <nc r="E206" t="inlineStr">
      <is>
        <t>Proposal for GAC Category 1 Safeguard Advice for "Corporate Identifiers"</t>
      </is>
    </nc>
  </rcc>
  <rcc rId="837" sId="1" xfDxf="1" dxf="1">
    <nc r="F206" t="inlineStr">
      <is>
        <t>http://www.icann.org/en/news/correspondence/krischenowski-to-crocker-13nov13-en.pdf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838" sId="1">
    <nc r="A207" t="inlineStr">
      <is>
        <t>Shaul Jolles</t>
      </is>
    </nc>
  </rcc>
  <rcc rId="839" sId="1">
    <nc r="B207" t="inlineStr">
      <is>
        <t>Steve Crocker and Cherine Chalaby</t>
      </is>
    </nc>
  </rcc>
  <rcc rId="840" sId="1">
    <nc r="D207" t="inlineStr">
      <is>
        <t>Dot Registry, LLC</t>
      </is>
    </nc>
  </rcc>
  <rcc rId="841" sId="1">
    <nc r="E207" t="inlineStr">
      <is>
        <t>NGPC letter the the GAC</t>
      </is>
    </nc>
  </rcc>
  <rcc rId="842" sId="1" xfDxf="1" dxf="1">
    <nc r="F207" t="inlineStr">
      <is>
        <t>http://www.icann.org/en/news/correspondence/jolles-to-crocker-chalaby-13nov13-en.pdf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843" sId="1" odxf="1" dxf="1" numFmtId="20">
    <nc r="C208">
      <v>41592</v>
    </nc>
    <odxf>
      <numFmt numFmtId="0" formatCode="General"/>
    </odxf>
    <ndxf>
      <numFmt numFmtId="20" formatCode="d\-mmm\-yy"/>
    </ndxf>
  </rcc>
  <rcc rId="844" sId="1" odxf="1" dxf="1" numFmtId="20">
    <nc r="C209">
      <v>41592</v>
    </nc>
    <odxf>
      <numFmt numFmtId="0" formatCode="General"/>
    </odxf>
    <ndxf>
      <numFmt numFmtId="20" formatCode="d\-mmm\-yy"/>
    </ndxf>
  </rcc>
  <rcc rId="845" sId="1" odxf="1" dxf="1" numFmtId="20">
    <nc r="C210">
      <v>41593</v>
    </nc>
    <odxf>
      <numFmt numFmtId="0" formatCode="General"/>
    </odxf>
    <ndxf>
      <numFmt numFmtId="20" formatCode="d\-mmm\-yy"/>
    </ndxf>
  </rcc>
  <rcc rId="846" sId="1">
    <nc r="A208" t="inlineStr">
      <is>
        <t xml:space="preserve">Rabbi Mosche Elefant, Dr. Avrom Pollak Rabbi Sholem Fishbane, Rabbi Ari Senter, and Rabbi S. Adler </t>
      </is>
    </nc>
  </rcc>
  <rcc rId="847" sId="1">
    <nc r="B208" t="inlineStr">
      <is>
        <t>Fadi Chehade</t>
      </is>
    </nc>
  </rcc>
  <rcc rId="848" sId="1">
    <nc r="D208" t="inlineStr">
      <is>
        <t>Union of Orthodox Jewish Congregations of America (OU Kosher), STAR-K Kosher Certification, Inc. (STAR-K), Chicago Rabbinical Council, Inc. (cRc), Kosher Supervision Service, Inc. (K of-K), and The Kashruth Council of Canada (COR)</t>
      </is>
    </nc>
  </rcc>
  <rcc rId="849" sId="1">
    <nc r="E208" t="inlineStr">
      <is>
        <t>Equal treatment of .halal and .kosher gTLD Applications</t>
      </is>
    </nc>
  </rcc>
  <rcc rId="850" sId="1" xfDxf="1" dxf="1">
    <nc r="F208" t="inlineStr">
      <is>
        <t>http://www.icann.org/en/news/correspondence/elefant-et-al-to-chehade-14nov13-en.pdf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851" sId="1">
    <nc r="A209" t="inlineStr">
      <is>
        <t>Greg Aaron, Rod Rasmussen, Peter Cassidy, and Dave Jevans</t>
      </is>
    </nc>
  </rcc>
  <rcc rId="852" sId="1">
    <nc r="B209" t="inlineStr">
      <is>
        <t>Akram Atallah</t>
      </is>
    </nc>
  </rcc>
  <rcc rId="853" sId="1">
    <nc r="D209" t="inlineStr">
      <is>
        <t>Anti-phishing Working Group</t>
      </is>
    </nc>
  </rcc>
  <rcc rId="854" sId="1">
    <nc r="E209" t="inlineStr">
      <is>
        <t xml:space="preserve">registry reports for gTLDs, with respect to e-crime </t>
      </is>
    </nc>
  </rcc>
  <rcc rId="855" sId="1" xfDxf="1" dxf="1">
    <nc r="F209" t="inlineStr">
      <is>
        <t>http://www.icann.org/en/news/correspondence/aaron-et-al-to-atallah-14nov13-en.pdf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856" sId="1" xfDxf="1" dxf="1">
    <nc r="G208" t="inlineStr">
      <is>
        <t>http://www.icann.org/en/news/correspondence/willett-to-elefant-et-al-16dec13-en.pdf</t>
      </is>
    </nc>
    <ndxf>
      <alignment horizontal="center" vertical="center" wrapText="1" readingOrder="0"/>
      <border outline="0">
        <left style="thin">
          <color indexed="64"/>
        </left>
        <right style="thin">
          <color indexed="64"/>
        </right>
        <top style="thin">
          <color indexed="64"/>
        </top>
        <bottom style="thin">
          <color indexed="64"/>
        </bottom>
      </border>
    </ndxf>
  </rcc>
  <rcc rId="857" sId="1" xfDxf="1" dxf="1">
    <nc r="G209" t="inlineStr">
      <is>
        <t>http://www.icann.org/en/news/correspondence/atallah-to-aaron-et-al-13dec13-en.pdf</t>
      </is>
    </nc>
    <ndxf>
      <alignment horizontal="center" vertical="center" wrapText="1" readingOrder="0"/>
      <border outline="0">
        <left style="thin">
          <color indexed="64"/>
        </left>
        <right style="thin">
          <color indexed="64"/>
        </right>
        <top style="thin">
          <color indexed="64"/>
        </top>
        <bottom style="thin">
          <color indexed="64"/>
        </bottom>
      </border>
    </ndxf>
  </rcc>
  <rcc rId="858" sId="1">
    <nc r="A210" t="inlineStr">
      <is>
        <t>Clovis Baptista</t>
      </is>
    </nc>
  </rcc>
  <rcc rId="859" sId="1">
    <nc r="B210" t="inlineStr">
      <is>
        <t>Steve Crocker</t>
      </is>
    </nc>
  </rcc>
  <rcc rId="860" sId="1">
    <nc r="D210" t="inlineStr">
      <is>
        <t>Secretariat of the Inter-American Telecommunication Commission (CITEL) of the Organization of American States (OAS)</t>
      </is>
    </nc>
  </rcc>
  <rcc rId="861" sId="1">
    <nc r="A211" t="inlineStr">
      <is>
        <t>Burt Kaliski</t>
      </is>
    </nc>
  </rcc>
  <rcc rId="862" sId="1">
    <nc r="B211" t="inlineStr">
      <is>
        <t>Akram Atallah</t>
      </is>
    </nc>
  </rcc>
  <rcc rId="863" sId="1" odxf="1" dxf="1" numFmtId="20">
    <nc r="C211">
      <v>41596</v>
    </nc>
    <odxf>
      <numFmt numFmtId="0" formatCode="General"/>
    </odxf>
    <ndxf>
      <numFmt numFmtId="20" formatCode="d\-mmm\-yy"/>
    </ndxf>
  </rcc>
  <rcc rId="864" sId="1">
    <nc r="D211" t="inlineStr">
      <is>
        <t>Verisign INC</t>
      </is>
    </nc>
  </rcc>
  <rcc rId="865" sId="1">
    <nc r="E210" t="inlineStr">
      <is>
        <t>SAFEGUARDS IN THE NEW gTLD PROGRAM FOR GEOGRAPHICAL INDICATIONS</t>
      </is>
    </nc>
  </rcc>
  <rcc rId="866" sId="1" xfDxf="1" dxf="1">
    <nc r="F210" t="inlineStr">
      <is>
        <t>http://www.icann.org/en/news/correspondence/baptista-to-crocker-15nov13-en.pdf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867" sId="1" xfDxf="1" dxf="1">
    <nc r="F211" t="inlineStr">
      <is>
        <t>http://www.icann.org/en/news/correspondence/kaliski-to-atallah-crain-15nov13-en.pdf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868" sId="1">
    <nc r="E211" t="inlineStr">
      <is>
        <t xml:space="preserve">Verisign Labs continued analysis of SLD blocking effectiveness 
</t>
      </is>
    </nc>
  </rcc>
  <rcc rId="869" sId="1">
    <nc r="A212" t="inlineStr">
      <is>
        <t>John Kane</t>
      </is>
    </nc>
  </rcc>
  <rcc rId="870" sId="1">
    <nc r="B212" t="inlineStr">
      <is>
        <t>ICANN Board of Directors</t>
      </is>
    </nc>
  </rcc>
  <rm rId="871" sheetId="1" source="C211" destination="C212" sourceSheetId="1">
    <rfmt sheetId="1" sqref="C212" start="0" length="0">
      <dxf>
        <alignment horizontal="center" vertical="center" wrapText="1" readingOrder="0"/>
        <border outline="0">
          <left style="thin">
            <color indexed="64"/>
          </left>
          <right style="thin">
            <color indexed="64"/>
          </right>
          <top style="thin">
            <color indexed="64"/>
          </top>
          <bottom style="thin">
            <color indexed="64"/>
          </bottom>
        </border>
      </dxf>
    </rfmt>
  </rm>
  <rcc rId="872" sId="1" odxf="1" dxf="1" numFmtId="20">
    <nc r="C211">
      <v>41593</v>
    </nc>
    <odxf>
      <numFmt numFmtId="0" formatCode="General"/>
    </odxf>
    <ndxf>
      <numFmt numFmtId="20" formatCode="d\-mmm\-yy"/>
    </ndxf>
  </rcc>
  <rcc rId="873" sId="1">
    <nc r="D212" t="inlineStr">
      <is>
        <t>Afilias</t>
      </is>
    </nc>
  </rcc>
  <rcc rId="874" sId="1">
    <nc r="E212" t="inlineStr">
      <is>
        <t>Concern for .LLP, .LLC, .LTD, .SARL, .SRL, .INC AND .LTDA</t>
      </is>
    </nc>
  </rcc>
  <rcc rId="875" sId="1" xfDxf="1" dxf="1">
    <nc r="F212" t="inlineStr">
      <is>
        <t>http://www.icann.org/en/news/correspondence/kane-to-icann-board-18nov13-en.pdf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876" sId="1">
    <nc r="A213" t="inlineStr">
      <is>
        <t>Peter Young</t>
      </is>
    </nc>
  </rcc>
  <rcc rId="877" sId="1">
    <nc r="B213" t="inlineStr">
      <is>
        <t>Cherine Chalaby</t>
      </is>
    </nc>
  </rcc>
  <rcc rId="878" sId="1" odxf="1" dxf="1" numFmtId="20">
    <nc r="C213">
      <v>41597</v>
    </nc>
    <odxf>
      <numFmt numFmtId="0" formatCode="General"/>
    </odxf>
    <ndxf>
      <numFmt numFmtId="20" formatCode="d\-mmm\-yy"/>
    </ndxf>
  </rcc>
  <rcc rId="879" sId="1">
    <nc r="D213" t="inlineStr">
      <is>
        <t>Famous Four Media</t>
      </is>
    </nc>
  </rcc>
  <rcc rId="880" sId="1">
    <nc r="E213" t="inlineStr">
      <is>
        <t>String Confusion Objections</t>
      </is>
    </nc>
  </rcc>
  <rcc rId="881" sId="1" xfDxf="1" dxf="1">
    <nc r="F213" t="inlineStr">
      <is>
        <t>http://www.icann.org/en/news/correspondence/young-to-chalaby-19nov13-en.pdf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2" sId="1">
    <nc r="A214" t="inlineStr">
      <is>
        <t>Elisa Cooper</t>
      </is>
    </nc>
  </rcc>
  <rcc rId="883" sId="1">
    <nc r="B214" t="inlineStr">
      <is>
        <t>New gTLD Program Committee</t>
      </is>
    </nc>
  </rcc>
  <rcc rId="884" sId="1">
    <nc r="C214" t="inlineStr">
      <is>
        <t>I</t>
      </is>
    </nc>
  </rcc>
  <rcc rId="885" sId="1">
    <oc r="A208" t="inlineStr">
      <is>
        <t xml:space="preserve">Rabbi Mosche Elefant, Dr. Avrom Pollak Rabbi Sholem Fishbane, Rabbi Ari Senter, and Rabbi S. Adler </t>
      </is>
    </oc>
    <nc r="A208" t="inlineStr">
      <is>
        <t xml:space="preserve">Rabbi Mosche Elefant, Dr. Avrom Pollak, Rabbi Sholem Fishbane, Rabbi Ari Senter, and Rabbi S. Adler </t>
      </is>
    </nc>
  </rcc>
  <rcc rId="886" sId="1">
    <nc r="A215" t="inlineStr">
      <is>
        <t xml:space="preserve">Rabbi Mosche Elefant, Dr. Avrom Pollak, Rabbi Sholem Fishbane, Rabbi Ari Senter, and Rabbi S. Adler </t>
      </is>
    </nc>
  </rcc>
  <rcc rId="887" sId="1">
    <nc r="B215" t="inlineStr">
      <is>
        <t>Fadi Chehade</t>
      </is>
    </nc>
  </rcc>
  <rcc rId="888" sId="1">
    <nc r="D215" t="inlineStr">
      <is>
        <t>Union of Orthodox Jewish Congregations of America (OU Kosher), STAR-K Kosher Certification, Inc. (STAR-K), Chicago Rabbinical Council, Inc. (cRc), Kosher Supervision Service, Inc. (K of-K), and The Kashruth Council of Canada (COR)</t>
      </is>
    </nc>
  </rcc>
  <rrc rId="889" sId="1" ref="A214:XFD214" action="deleteRow">
    <rfmt sheetId="1" xfDxf="1" sqref="A214:XFD214" start="0" length="0">
      <dxf>
        <alignment horizontal="center" vertical="center" wrapText="1" readingOrder="0"/>
      </dxf>
    </rfmt>
    <rcc rId="0" sId="1" dxf="1">
      <nc r="A214" t="inlineStr">
        <is>
          <t>Elisa Cooper</t>
        </is>
      </nc>
      <ndxf>
        <border outline="0">
          <left style="thin">
            <color indexed="64"/>
          </left>
          <right style="thin">
            <color indexed="64"/>
          </right>
          <top style="thin">
            <color indexed="64"/>
          </top>
          <bottom style="thin">
            <color indexed="64"/>
          </bottom>
        </border>
      </ndxf>
    </rcc>
    <rcc rId="0" sId="1" dxf="1">
      <nc r="B214" t="inlineStr">
        <is>
          <t>New gTLD Program Committee</t>
        </is>
      </nc>
      <ndxf>
        <border outline="0">
          <left style="thin">
            <color indexed="64"/>
          </left>
          <right style="thin">
            <color indexed="64"/>
          </right>
          <top style="thin">
            <color indexed="64"/>
          </top>
          <bottom style="thin">
            <color indexed="64"/>
          </bottom>
        </border>
      </ndxf>
    </rcc>
    <rcc rId="0" sId="1" dxf="1">
      <nc r="C214" t="inlineStr">
        <is>
          <t>I</t>
        </is>
      </nc>
      <ndxf>
        <border outline="0">
          <left style="thin">
            <color indexed="64"/>
          </left>
          <right style="thin">
            <color indexed="64"/>
          </right>
          <top style="thin">
            <color indexed="64"/>
          </top>
          <bottom style="thin">
            <color indexed="64"/>
          </bottom>
        </border>
      </ndxf>
    </rcc>
    <rfmt sheetId="1" sqref="D214" start="0" length="0">
      <dxf>
        <border outline="0">
          <left style="thin">
            <color indexed="64"/>
          </left>
          <right style="thin">
            <color indexed="64"/>
          </right>
          <top style="thin">
            <color indexed="64"/>
          </top>
          <bottom style="thin">
            <color indexed="64"/>
          </bottom>
        </border>
      </dxf>
    </rfmt>
    <rfmt sheetId="1" sqref="E214" start="0" length="0">
      <dxf>
        <border outline="0">
          <left style="thin">
            <color indexed="64"/>
          </left>
          <right style="thin">
            <color indexed="64"/>
          </right>
          <top style="thin">
            <color indexed="64"/>
          </top>
          <bottom style="thin">
            <color indexed="64"/>
          </bottom>
        </border>
      </dxf>
    </rfmt>
    <rfmt sheetId="1" sqref="F214" start="0" length="0">
      <dxf>
        <font>
          <u/>
          <sz val="11"/>
          <color theme="10"/>
          <name val="Calibri"/>
          <scheme val="minor"/>
        </font>
        <border outline="0">
          <left style="thin">
            <color indexed="64"/>
          </left>
          <right style="thin">
            <color indexed="64"/>
          </right>
          <top style="thin">
            <color indexed="64"/>
          </top>
          <bottom style="thin">
            <color indexed="64"/>
          </bottom>
        </border>
      </dxf>
    </rfmt>
    <rfmt sheetId="1" sqref="G214" start="0" length="0">
      <dxf>
        <border outline="0">
          <left style="thin">
            <color indexed="64"/>
          </left>
          <right style="thin">
            <color indexed="64"/>
          </right>
          <top style="thin">
            <color indexed="64"/>
          </top>
          <bottom style="thin">
            <color indexed="64"/>
          </bottom>
        </border>
      </dxf>
    </rfmt>
    <rfmt sheetId="1" sqref="H214" start="0" length="0">
      <dxf>
        <border outline="0">
          <left style="thin">
            <color indexed="64"/>
          </left>
          <right style="thin">
            <color indexed="64"/>
          </right>
          <top style="thin">
            <color indexed="64"/>
          </top>
          <bottom style="thin">
            <color indexed="64"/>
          </bottom>
        </border>
      </dxf>
    </rfmt>
    <rfmt sheetId="1" sqref="I214" start="0" length="0">
      <dxf>
        <border outline="0">
          <left style="thin">
            <color indexed="64"/>
          </left>
          <right style="thin">
            <color indexed="64"/>
          </right>
          <top style="thin">
            <color indexed="64"/>
          </top>
          <bottom style="thin">
            <color indexed="64"/>
          </bottom>
        </border>
      </dxf>
    </rfmt>
    <rfmt sheetId="1" sqref="J214" start="0" length="0">
      <dxf>
        <border outline="0">
          <left style="thin">
            <color indexed="64"/>
          </left>
          <right style="thin">
            <color indexed="64"/>
          </right>
          <top style="thin">
            <color indexed="64"/>
          </top>
          <bottom style="thin">
            <color indexed="64"/>
          </bottom>
        </border>
      </dxf>
    </rfmt>
    <rfmt sheetId="1" sqref="K214" start="0" length="0">
      <dxf>
        <border outline="0">
          <left style="thin">
            <color indexed="64"/>
          </left>
          <right style="thin">
            <color indexed="64"/>
          </right>
          <top style="thin">
            <color indexed="64"/>
          </top>
          <bottom style="thin">
            <color indexed="64"/>
          </bottom>
        </border>
      </dxf>
    </rfmt>
    <rfmt sheetId="1" sqref="L214" start="0" length="0">
      <dxf>
        <border outline="0">
          <left style="thin">
            <color indexed="64"/>
          </left>
          <right style="thin">
            <color indexed="64"/>
          </right>
          <top style="thin">
            <color indexed="64"/>
          </top>
          <bottom style="thin">
            <color indexed="64"/>
          </bottom>
        </border>
      </dxf>
    </rfmt>
    <rfmt sheetId="1" sqref="M214" start="0" length="0">
      <dxf>
        <border outline="0">
          <left style="thin">
            <color indexed="64"/>
          </left>
          <right style="thin">
            <color indexed="64"/>
          </right>
          <top style="thin">
            <color indexed="64"/>
          </top>
          <bottom style="thin">
            <color indexed="64"/>
          </bottom>
        </border>
      </dxf>
    </rfmt>
    <rfmt sheetId="1" sqref="N214" start="0" length="0">
      <dxf>
        <border outline="0">
          <left style="thin">
            <color indexed="64"/>
          </left>
          <right style="thin">
            <color indexed="64"/>
          </right>
          <top style="thin">
            <color indexed="64"/>
          </top>
          <bottom style="thin">
            <color indexed="64"/>
          </bottom>
        </border>
      </dxf>
    </rfmt>
    <rfmt sheetId="1" sqref="O214" start="0" length="0">
      <dxf>
        <border outline="0">
          <left style="thin">
            <color indexed="64"/>
          </left>
          <right style="thin">
            <color indexed="64"/>
          </right>
          <top style="thin">
            <color indexed="64"/>
          </top>
          <bottom style="thin">
            <color indexed="64"/>
          </bottom>
        </border>
      </dxf>
    </rfmt>
    <rfmt sheetId="1" sqref="P214" start="0" length="0">
      <dxf>
        <border outline="0">
          <left style="thin">
            <color indexed="64"/>
          </left>
          <right style="thin">
            <color indexed="64"/>
          </right>
          <top style="thin">
            <color indexed="64"/>
          </top>
          <bottom style="thin">
            <color indexed="64"/>
          </bottom>
        </border>
      </dxf>
    </rfmt>
    <rfmt sheetId="1" sqref="Q214" start="0" length="0">
      <dxf>
        <border outline="0">
          <left style="thin">
            <color indexed="64"/>
          </left>
          <right style="thin">
            <color indexed="64"/>
          </right>
          <top style="thin">
            <color indexed="64"/>
          </top>
          <bottom style="thin">
            <color indexed="64"/>
          </bottom>
        </border>
      </dxf>
    </rfmt>
    <rfmt sheetId="1" sqref="R214" start="0" length="0">
      <dxf>
        <border outline="0">
          <left style="thin">
            <color indexed="64"/>
          </left>
          <right style="thin">
            <color indexed="64"/>
          </right>
          <top style="thin">
            <color indexed="64"/>
          </top>
          <bottom style="thin">
            <color indexed="64"/>
          </bottom>
        </border>
      </dxf>
    </rfmt>
    <rfmt sheetId="1" sqref="S214" start="0" length="0">
      <dxf>
        <border outline="0">
          <left style="thin">
            <color indexed="64"/>
          </left>
          <right style="thin">
            <color indexed="64"/>
          </right>
          <top style="thin">
            <color indexed="64"/>
          </top>
          <bottom style="thin">
            <color indexed="64"/>
          </bottom>
        </border>
      </dxf>
    </rfmt>
    <rfmt sheetId="1" sqref="T214" start="0" length="0">
      <dxf>
        <border outline="0">
          <left style="thin">
            <color indexed="64"/>
          </left>
          <right style="thin">
            <color indexed="64"/>
          </right>
          <top style="thin">
            <color indexed="64"/>
          </top>
          <bottom style="thin">
            <color indexed="64"/>
          </bottom>
        </border>
      </dxf>
    </rfmt>
    <rfmt sheetId="1" sqref="U214" start="0" length="0">
      <dxf>
        <border outline="0">
          <left style="thin">
            <color indexed="64"/>
          </left>
          <right style="thin">
            <color indexed="64"/>
          </right>
          <top style="thin">
            <color indexed="64"/>
          </top>
          <bottom style="thin">
            <color indexed="64"/>
          </bottom>
        </border>
      </dxf>
    </rfmt>
    <rfmt sheetId="1" sqref="V214" start="0" length="0">
      <dxf>
        <border outline="0">
          <left style="thin">
            <color indexed="64"/>
          </left>
          <right style="thin">
            <color indexed="64"/>
          </right>
          <top style="thin">
            <color indexed="64"/>
          </top>
          <bottom style="thin">
            <color indexed="64"/>
          </bottom>
        </border>
      </dxf>
    </rfmt>
    <rfmt sheetId="1" sqref="W214" start="0" length="0">
      <dxf>
        <border outline="0">
          <left style="thin">
            <color indexed="64"/>
          </left>
          <right style="thin">
            <color indexed="64"/>
          </right>
          <top style="thin">
            <color indexed="64"/>
          </top>
          <bottom style="thin">
            <color indexed="64"/>
          </bottom>
        </border>
      </dxf>
    </rfmt>
    <rfmt sheetId="1" sqref="X214" start="0" length="0">
      <dxf>
        <border outline="0">
          <left style="thin">
            <color indexed="64"/>
          </left>
          <right style="thin">
            <color indexed="64"/>
          </right>
          <top style="thin">
            <color indexed="64"/>
          </top>
          <bottom style="thin">
            <color indexed="64"/>
          </bottom>
        </border>
      </dxf>
    </rfmt>
    <rfmt sheetId="1" sqref="Y214" start="0" length="0">
      <dxf>
        <border outline="0">
          <left style="thin">
            <color indexed="64"/>
          </left>
          <right style="thin">
            <color indexed="64"/>
          </right>
          <top style="thin">
            <color indexed="64"/>
          </top>
          <bottom style="thin">
            <color indexed="64"/>
          </bottom>
        </border>
      </dxf>
    </rfmt>
    <rfmt sheetId="1" sqref="Z214" start="0" length="0">
      <dxf>
        <border outline="0">
          <left style="thin">
            <color indexed="64"/>
          </left>
          <right style="thin">
            <color indexed="64"/>
          </right>
          <top style="thin">
            <color indexed="64"/>
          </top>
          <bottom style="thin">
            <color indexed="64"/>
          </bottom>
        </border>
      </dxf>
    </rfmt>
    <rfmt sheetId="1" sqref="AA214" start="0" length="0">
      <dxf>
        <border outline="0">
          <left style="thin">
            <color indexed="64"/>
          </left>
          <right style="thin">
            <color indexed="64"/>
          </right>
          <top style="thin">
            <color indexed="64"/>
          </top>
          <bottom style="thin">
            <color indexed="64"/>
          </bottom>
        </border>
      </dxf>
    </rfmt>
    <rfmt sheetId="1" sqref="AB214" start="0" length="0">
      <dxf>
        <border outline="0">
          <left style="thin">
            <color indexed="64"/>
          </left>
          <right style="thin">
            <color indexed="64"/>
          </right>
          <top style="thin">
            <color indexed="64"/>
          </top>
          <bottom style="thin">
            <color indexed="64"/>
          </bottom>
        </border>
      </dxf>
    </rfmt>
    <rfmt sheetId="1" sqref="AC214" start="0" length="0">
      <dxf>
        <border outline="0">
          <left style="thin">
            <color indexed="64"/>
          </left>
          <right style="thin">
            <color indexed="64"/>
          </right>
          <top style="thin">
            <color indexed="64"/>
          </top>
          <bottom style="thin">
            <color indexed="64"/>
          </bottom>
        </border>
      </dxf>
    </rfmt>
    <rfmt sheetId="1" sqref="AD214" start="0" length="0">
      <dxf>
        <border outline="0">
          <left style="thin">
            <color indexed="64"/>
          </left>
          <right style="thin">
            <color indexed="64"/>
          </right>
          <top style="thin">
            <color indexed="64"/>
          </top>
          <bottom style="thin">
            <color indexed="64"/>
          </bottom>
        </border>
      </dxf>
    </rfmt>
    <rfmt sheetId="1" sqref="AE214" start="0" length="0">
      <dxf>
        <border outline="0">
          <left style="thin">
            <color indexed="64"/>
          </left>
          <right style="thin">
            <color indexed="64"/>
          </right>
          <top style="thin">
            <color indexed="64"/>
          </top>
          <bottom style="thin">
            <color indexed="64"/>
          </bottom>
        </border>
      </dxf>
    </rfmt>
    <rfmt sheetId="1" sqref="AF214" start="0" length="0">
      <dxf>
        <border outline="0">
          <left style="thin">
            <color indexed="64"/>
          </left>
          <right style="thin">
            <color indexed="64"/>
          </right>
          <top style="thin">
            <color indexed="64"/>
          </top>
          <bottom style="thin">
            <color indexed="64"/>
          </bottom>
        </border>
      </dxf>
    </rfmt>
    <rfmt sheetId="1" sqref="AG214" start="0" length="0">
      <dxf>
        <border outline="0">
          <left style="thin">
            <color indexed="64"/>
          </left>
          <right style="thin">
            <color indexed="64"/>
          </right>
          <top style="thin">
            <color indexed="64"/>
          </top>
          <bottom style="thin">
            <color indexed="64"/>
          </bottom>
        </border>
      </dxf>
    </rfmt>
    <rfmt sheetId="1" sqref="AH214" start="0" length="0">
      <dxf>
        <border outline="0">
          <left style="thin">
            <color indexed="64"/>
          </left>
          <right style="thin">
            <color indexed="64"/>
          </right>
          <top style="thin">
            <color indexed="64"/>
          </top>
          <bottom style="thin">
            <color indexed="64"/>
          </bottom>
        </border>
      </dxf>
    </rfmt>
  </rrc>
  <rcc rId="890" sId="1" odxf="1" dxf="1" numFmtId="20">
    <nc r="C214">
      <v>41597</v>
    </nc>
    <odxf>
      <numFmt numFmtId="0" formatCode="General"/>
    </odxf>
    <ndxf>
      <numFmt numFmtId="20" formatCode="d\-mmm\-yy"/>
    </ndxf>
  </rcc>
  <rcc rId="891" sId="1">
    <nc r="E214" t="inlineStr">
      <is>
        <t xml:space="preserve">opposition to the pending application for restricted use of .kosher </t>
      </is>
    </nc>
  </rcc>
  <rcc rId="892" sId="1" xfDxf="1" dxf="1">
    <nc r="F214" t="inlineStr">
      <is>
        <t>http://www.icann.org/en/news/correspondence/elefant-et-al-to-crocker-19nov13-en.pdf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893" sId="1">
    <nc r="A215" t="inlineStr">
      <is>
        <t>Saeed Mahdioun</t>
      </is>
    </nc>
  </rcc>
  <rcc rId="894" sId="1">
    <nc r="B215" t="inlineStr">
      <is>
        <t>Fadi Chehade, Steve Crocker, and Cherine Chalaby</t>
      </is>
    </nc>
  </rcc>
  <rcc rId="895" sId="1" odxf="1" dxf="1" numFmtId="20">
    <nc r="C215">
      <v>41598</v>
    </nc>
    <odxf>
      <numFmt numFmtId="0" formatCode="General"/>
    </odxf>
    <ndxf>
      <numFmt numFmtId="20" formatCode="d\-mmm\-yy"/>
    </ndxf>
  </rcc>
  <rcc rId="896" sId="1">
    <nc r="D215" t="inlineStr">
      <is>
        <t>Ministry of ICT, Islamic Republic of Iran</t>
      </is>
    </nc>
  </rcc>
  <rcc rId="897" sId="1">
    <nc r="E215" t="inlineStr">
      <is>
        <t xml:space="preserve">New gTLD applications for .ISLAM and .HALAL </t>
      </is>
    </nc>
  </rcc>
  <rcc rId="898" sId="1" xfDxf="1" dxf="1">
    <nc r="F215" t="inlineStr">
      <is>
        <t>http://www.icann.org/en/news/correspondence/mahdioun-to-chehade-et-al-20nov13-en.pdf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899" sId="1">
    <nc r="A216" t="inlineStr">
      <is>
        <t>Donuts Inc</t>
      </is>
    </nc>
  </rcc>
  <rcc rId="900" sId="1">
    <nc r="B216" t="inlineStr">
      <is>
        <t>ICANN</t>
      </is>
    </nc>
  </rcc>
  <rcc rId="901" sId="1" odxf="1" dxf="1" numFmtId="20">
    <nc r="C216">
      <v>41598</v>
    </nc>
    <odxf>
      <numFmt numFmtId="0" formatCode="General"/>
    </odxf>
    <ndxf>
      <numFmt numFmtId="20" formatCode="d\-mmm\-yy"/>
    </ndxf>
  </rcc>
  <rcc rId="902" sId="1">
    <nc r="D216" t="inlineStr">
      <is>
        <t>DONUTS INC</t>
      </is>
    </nc>
  </rcc>
  <rfmt sheetId="1" xfDxf="1" sqref="E216"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xfDxf="1" sqref="F216" start="0" length="0">
    <dxf>
      <font>
        <u/>
        <color theme="10"/>
      </font>
      <alignment horizontal="center" vertical="center" wrapText="1" readingOrder="0"/>
      <border outline="0">
        <left style="thin">
          <color indexed="64"/>
        </left>
        <right style="thin">
          <color indexed="64"/>
        </right>
        <top style="thin">
          <color indexed="64"/>
        </top>
        <bottom style="thin">
          <color indexed="64"/>
        </bottom>
      </border>
    </dxf>
  </rfmt>
  <rfmt sheetId="1" xfDxf="1" sqref="G216"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xfDxf="1" sqref="H216"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xfDxf="1" sqref="I216"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xfDxf="1" sqref="J216"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xfDxf="1" sqref="K216"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xfDxf="1" sqref="L216"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xfDxf="1" sqref="M216"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xfDxf="1" sqref="N216" start="0" length="0">
    <dxf>
      <alignment horizontal="center" vertical="center" wrapText="1" readingOrder="0"/>
      <border outline="0">
        <left style="thin">
          <color indexed="64"/>
        </left>
        <right style="thin">
          <color indexed="64"/>
        </right>
        <top style="thin">
          <color indexed="64"/>
        </top>
        <bottom style="thin">
          <color indexed="64"/>
        </bottom>
      </border>
    </dxf>
  </rfmt>
  <rcc rId="903" sId="1" xfDxf="1" dxf="1">
    <nc r="E216" t="inlineStr">
      <is>
        <t>http://www.icann.org/en/news/correspondence/donuts-to-icann-20nov13-en.pdf</t>
      </is>
    </nc>
    <ndxf>
      <alignment horizontal="center" vertical="center" wrapText="1" readingOrder="0"/>
      <border outline="0">
        <left style="thin">
          <color indexed="64"/>
        </left>
        <right style="thin">
          <color indexed="64"/>
        </right>
        <top style="thin">
          <color indexed="64"/>
        </top>
        <bottom style="thin">
          <color indexed="64"/>
        </bottom>
      </border>
    </ndxf>
  </rcc>
  <rm rId="904" sheetId="1" source="E216" destination="F216" sourceSheetId="1">
    <rfmt sheetId="1" sqref="F216" start="0" length="0">
      <dxf>
        <font>
          <u/>
          <sz val="11"/>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m>
  <rcc rId="905" sId="1">
    <nc r="E216" t="inlineStr">
      <is>
        <t>comments regarding Community Priority Evaluation for the .TENNIS string.</t>
      </is>
    </nc>
  </rcc>
  <rcc rId="906" sId="1" xfDxf="1" dxf="1">
    <nc r="G214" t="inlineStr">
      <is>
        <t>http://www.icann.org/en/news/correspondence/willett-to-elefant-et-al-16dec13-en.pdf</t>
      </is>
    </nc>
    <ndxf>
      <alignment horizontal="center" vertical="center" wrapText="1" readingOrder="0"/>
      <border outline="0">
        <left style="thin">
          <color indexed="64"/>
        </left>
        <right style="thin">
          <color indexed="64"/>
        </right>
        <top style="thin">
          <color indexed="64"/>
        </top>
        <bottom style="thin">
          <color indexed="64"/>
        </bottom>
      </border>
    </ndxf>
  </rcc>
  <rcc rId="907" sId="1">
    <nc r="A217" t="inlineStr">
      <is>
        <t>Peter Young</t>
      </is>
    </nc>
  </rcc>
  <rcc rId="908" sId="1" odxf="1" dxf="1" numFmtId="20">
    <nc r="C217">
      <v>41598</v>
    </nc>
    <odxf>
      <numFmt numFmtId="0" formatCode="General"/>
    </odxf>
    <ndxf>
      <numFmt numFmtId="20" formatCode="d\-mmm\-yy"/>
    </ndxf>
  </rcc>
  <rcc rId="909" sId="1">
    <nc r="B217" t="inlineStr">
      <is>
        <t>ICANN</t>
      </is>
    </nc>
  </rcc>
  <rcc rId="910" sId="1">
    <nc r="D217" t="inlineStr">
      <is>
        <t>Famous Four Media</t>
      </is>
    </nc>
  </rcc>
  <rcc rId="911" sId="1" odxf="1" dxf="1">
    <nc r="E217" t="inlineStr">
      <is>
        <t>comments regarding Community Priority Evaluation for the .TENNIS string.</t>
      </is>
    </nc>
    <odxf>
      <border outline="0">
        <left style="thin">
          <color indexed="64"/>
        </left>
        <right style="thin">
          <color indexed="64"/>
        </right>
        <top style="thin">
          <color indexed="64"/>
        </top>
        <bottom style="thin">
          <color indexed="64"/>
        </bottom>
      </border>
    </odxf>
    <ndxf>
      <border outline="0">
        <left/>
        <right/>
        <top/>
        <bottom/>
      </border>
    </ndxf>
  </rcc>
  <rcc rId="912" sId="1" xfDxf="1" dxf="1">
    <nc r="F217" t="inlineStr">
      <is>
        <t>http://www.icann.org/en/news/correspondence/young-to-icann-20nov13-en.pdf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913" sId="1">
    <nc r="A218" t="inlineStr">
      <is>
        <t>Jonathan Zuck et al.</t>
      </is>
    </nc>
  </rcc>
  <rcc rId="914" sId="1">
    <nc r="B218" t="inlineStr">
      <is>
        <t>Stephen D. Crocker, Fadi Chehade and Cherine Chalaby</t>
      </is>
    </nc>
  </rcc>
  <rcc rId="915" sId="1" odxf="1" dxf="1" numFmtId="20">
    <nc r="C218">
      <v>41599</v>
    </nc>
    <odxf>
      <numFmt numFmtId="0" formatCode="General"/>
    </odxf>
    <ndxf>
      <numFmt numFmtId="20" formatCode="d\-mmm\-yy"/>
    </ndxf>
  </rcc>
  <rcc rId="916" sId="1">
    <nc r="D218" t="inlineStr">
      <is>
        <t>Association for Competitive Technology</t>
      </is>
    </nc>
  </rcc>
  <rcc rId="917" sId="1">
    <nc r="E218" t="inlineStr">
      <is>
        <t>recommendations to strengthen the name collision mitigation plan</t>
      </is>
    </nc>
  </rcc>
  <rcc rId="918" sId="1" xfDxf="1" dxf="1">
    <nc r="F218" t="inlineStr">
      <is>
        <t>http://www.icann.org/en/news/correspondence/zuck-et-al-to-crocker-et-al-21nov13-en.pdf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919" sId="1" xfDxf="1" dxf="1">
    <nc r="G218" t="inlineStr">
      <is>
        <t>http://www.icann.org/en/news/correspondence/atallah-to-zuck-et-al-19dec13-en.pdf</t>
      </is>
    </nc>
    <ndxf>
      <alignment horizontal="center" vertical="center" wrapText="1" readingOrder="0"/>
      <border outline="0">
        <left style="thin">
          <color indexed="64"/>
        </left>
        <right style="thin">
          <color indexed="64"/>
        </right>
        <top style="thin">
          <color indexed="64"/>
        </top>
        <bottom style="thin">
          <color indexed="64"/>
        </bottom>
      </border>
    </ndxf>
  </rcc>
  <rcc rId="920" sId="1">
    <nc r="B219" t="inlineStr">
      <is>
        <t>Godefroy Jordan</t>
      </is>
    </nc>
  </rcc>
  <rm rId="921" sheetId="1" source="B219" destination="A219" sourceSheetId="1">
    <rfmt sheetId="1" sqref="A219" start="0" length="0">
      <dxf>
        <alignment horizontal="center" vertical="center" wrapText="1" readingOrder="0"/>
        <border outline="0">
          <left style="thin">
            <color indexed="64"/>
          </left>
          <right style="thin">
            <color indexed="64"/>
          </right>
          <top style="thin">
            <color indexed="64"/>
          </top>
          <bottom style="thin">
            <color indexed="64"/>
          </bottom>
        </border>
      </dxf>
    </rfmt>
  </rm>
  <rcc rId="922" sId="1">
    <nc r="B219" t="inlineStr">
      <is>
        <t>Christine Willett</t>
      </is>
    </nc>
  </rcc>
  <rcc rId="923" sId="1" odxf="1" dxf="1" numFmtId="20">
    <nc r="C219">
      <v>41604</v>
    </nc>
    <odxf>
      <numFmt numFmtId="0" formatCode="General"/>
    </odxf>
    <ndxf>
      <numFmt numFmtId="20" formatCode="d\-mmm\-yy"/>
    </ndxf>
  </rcc>
  <rcc rId="924" sId="1">
    <nc r="D219" t="inlineStr">
      <is>
        <t>Starting Dot</t>
      </is>
    </nc>
  </rcc>
  <rcc rId="925" sId="1" xfDxf="1" dxf="1">
    <nc r="E219" t="inlineStr">
      <is>
        <t>Donuts’ tentative to circumvent the CPE rules</t>
      </is>
    </nc>
    <ndxf>
      <alignment horizontal="center" vertical="center" wrapText="1" readingOrder="0"/>
      <border outline="0">
        <left style="thin">
          <color indexed="64"/>
        </left>
        <right style="thin">
          <color indexed="64"/>
        </right>
        <top style="thin">
          <color indexed="64"/>
        </top>
        <bottom style="thin">
          <color indexed="64"/>
        </bottom>
      </border>
    </ndxf>
  </rcc>
  <rcc rId="926" sId="1" xfDxf="1" dxf="1">
    <nc r="F219" t="inlineStr">
      <is>
        <t>http://www.icann.org/en/news/correspondence/jordan-to-willett-26nov13-en.pdf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927" sId="1" xfDxf="1" dxf="1">
    <nc r="G219" t="inlineStr">
      <is>
        <t>http://www.icann.org/en/news/correspondence/willett-to-jordan-16dec13-en.pdf</t>
      </is>
    </nc>
    <ndxf>
      <alignment horizontal="center" vertical="center" wrapText="1" readingOrder="0"/>
      <border outline="0">
        <left style="thin">
          <color indexed="64"/>
        </left>
        <right style="thin">
          <color indexed="64"/>
        </right>
        <top style="thin">
          <color indexed="64"/>
        </top>
        <bottom style="thin">
          <color indexed="64"/>
        </bottom>
      </border>
    </ndxf>
  </rcc>
  <rcc rId="928" sId="1">
    <nc r="A220" t="inlineStr">
      <is>
        <t>Rabbi Don Yoel Lecy</t>
      </is>
    </nc>
  </rcc>
  <rcc rId="929" sId="1">
    <nc r="B220" t="inlineStr">
      <is>
        <t>Fadi Chedhade</t>
      </is>
    </nc>
  </rcc>
  <rcc rId="930" sId="1" odxf="1" dxf="1" numFmtId="20">
    <nc r="C220">
      <v>41605</v>
    </nc>
    <odxf>
      <numFmt numFmtId="0" formatCode="General"/>
    </odxf>
    <ndxf>
      <numFmt numFmtId="20" formatCode="d\-mmm\-yy"/>
    </ndxf>
  </rcc>
  <rcc rId="931" sId="1">
    <nc r="D220" t="inlineStr">
      <is>
        <t>OK Kosher Certification</t>
      </is>
    </nc>
  </rcc>
  <rcc rId="932" sId="1">
    <nc r="E220" t="inlineStr">
      <is>
        <t>Fair Administration and Community Involvement and Support for .KOSHER</t>
      </is>
    </nc>
  </rcc>
  <rcc rId="933" sId="1" xfDxf="1" dxf="1">
    <nc r="F220" t="inlineStr">
      <is>
        <t>http://www.icann.org/en/news/correspondence/levy-to-chehade-27nov13-en.pdf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934" sId="1">
    <nc r="A221" t="inlineStr">
      <is>
        <t>Richard Phillips</t>
      </is>
    </nc>
  </rcc>
  <rcc rId="935" sId="1">
    <nc r="B221" t="inlineStr">
      <is>
        <t>Fadi Chehade</t>
      </is>
    </nc>
  </rcc>
  <rcc rId="936" sId="1" odxf="1" dxf="1" numFmtId="20">
    <nc r="C221">
      <v>41610</v>
    </nc>
    <odxf>
      <numFmt numFmtId="0" formatCode="General"/>
    </odxf>
    <ndxf>
      <numFmt numFmtId="20" formatCode="d\-mmm\-yy"/>
    </ndxf>
  </rcc>
  <rcc rId="937" sId="1">
    <nc r="D221" t="inlineStr">
      <is>
        <t>Intellectual Property Owners Association</t>
      </is>
    </nc>
  </rcc>
  <rcc rId="938" sId="1">
    <nc r="E221" t="inlineStr">
      <is>
        <t>Concerns of brand owners regarding ICANN’s New gTLD Registry Agreement (Registry Agreement) approved by the New gTLD Program Committee</t>
      </is>
    </nc>
  </rcc>
  <rcc rId="939" sId="1" xfDxf="1" dxf="1">
    <nc r="F221" t="inlineStr">
      <is>
        <t>http://www.icann.org/en/news/correspondence/phillips-to-chehade-02dec13-en.pdf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940" sId="1" odxf="1" dxf="1" numFmtId="20">
    <nc r="C222">
      <v>41611</v>
    </nc>
    <odxf>
      <numFmt numFmtId="0" formatCode="General"/>
    </odxf>
    <ndxf>
      <numFmt numFmtId="20" formatCode="d\-mmm\-yy"/>
    </ndxf>
  </rcc>
  <rcc rId="941" sId="1" odxf="1" dxf="1" numFmtId="20">
    <nc r="C223">
      <v>41612</v>
    </nc>
    <odxf>
      <numFmt numFmtId="0" formatCode="General"/>
    </odxf>
    <ndxf>
      <numFmt numFmtId="20" formatCode="d\-mmm\-yy"/>
    </ndxf>
  </rcc>
  <rcc rId="942" sId="1">
    <nc r="A222" t="inlineStr">
      <is>
        <t>Stacey King</t>
      </is>
    </nc>
  </rcc>
  <rcc rId="943" sId="1">
    <nc r="B222" t="inlineStr">
      <is>
        <t>Steve Crocker, Fadi Chehade, and Cherine Chalaby</t>
      </is>
    </nc>
  </rcc>
  <rcc rId="944" sId="1">
    <nc r="D222" t="inlineStr">
      <is>
        <t>Amazon.com</t>
      </is>
    </nc>
  </rcc>
  <rcc rId="945" sId="1">
    <nc r="E222" t="inlineStr">
      <is>
        <t>Clearification of .AMAZON by Amazon</t>
      </is>
    </nc>
  </rcc>
  <rcc rId="946" sId="1" xfDxf="1" dxf="1">
    <nc r="F222" t="inlineStr">
      <is>
        <t>http://www.icann.org/en/news/correspondence/king-to-chehade-et-al-03dec13-en.pdf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947" sId="1">
    <nc r="A223" t="inlineStr">
      <is>
        <t>Mehdi Abbasnia</t>
      </is>
    </nc>
  </rcc>
  <rcc rId="948" sId="1">
    <nc r="B223" t="inlineStr">
      <is>
        <t>Stephen D. Crocker</t>
      </is>
    </nc>
  </rcc>
  <rcc rId="949" sId="1">
    <nc r="D223" t="inlineStr">
      <is>
        <t>Asia Green IT System Ltd.</t>
      </is>
    </nc>
  </rcc>
  <rcc rId="950" sId="1">
    <nc r="E223" t="inlineStr">
      <is>
        <t>Resolution of our applications for .ISLAM and .HALAL</t>
      </is>
    </nc>
  </rcc>
  <rcc rId="951" sId="1" xfDxf="1" dxf="1">
    <nc r="F223" t="inlineStr">
      <is>
        <t>http://www.icann.org/en/news/correspondence/abbasnia-to-crocker-04dec13-en.pdf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952" sId="1">
    <nc r="A224" t="inlineStr">
      <is>
        <t>Michael Beckerman</t>
      </is>
    </nc>
  </rcc>
  <rcc rId="953" sId="1">
    <nc r="B224" t="inlineStr">
      <is>
        <t>Stephan Crocker</t>
      </is>
    </nc>
  </rcc>
  <rcc rId="954" sId="1" odxf="1" dxf="1" numFmtId="20">
    <nc r="C224">
      <v>41618</v>
    </nc>
    <odxf>
      <numFmt numFmtId="0" formatCode="General"/>
    </odxf>
    <ndxf>
      <numFmt numFmtId="20" formatCode="d\-mmm\-yy"/>
    </ndxf>
  </rcc>
  <rcc rId="955" sId="1">
    <nc r="D224" t="inlineStr">
      <is>
        <t>The Internet Association</t>
      </is>
    </nc>
  </rcc>
  <rcc rId="956" sId="1">
    <nc r="E224" t="inlineStr">
      <is>
        <t>Singular and plural versions of strings</t>
      </is>
    </nc>
  </rcc>
  <rcc rId="957" sId="1" xfDxf="1" dxf="1">
    <nc r="F224" t="inlineStr">
      <is>
        <t>http://www.icann.org/en/news/correspondence/beckerman-to-crocker-10dec13-en.pdf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958" sId="1">
    <nc r="A225" t="inlineStr">
      <is>
        <t>Ralf Ganser</t>
      </is>
    </nc>
  </rcc>
  <rcc rId="959" sId="1">
    <nc r="B225" t="inlineStr">
      <is>
        <t>Stephan Crocker</t>
      </is>
    </nc>
  </rcc>
  <rcc rId="960" sId="1" odxf="1" dxf="1" numFmtId="20">
    <nc r="C225">
      <v>41619</v>
    </nc>
    <odxf>
      <numFmt numFmtId="0" formatCode="General"/>
    </odxf>
    <ndxf>
      <numFmt numFmtId="20" formatCode="d\-mmm\-yy"/>
    </ndxf>
  </rcc>
  <rcc rId="961" sId="1">
    <nc r="D225" t="inlineStr">
      <is>
        <t>City and State of Berlin</t>
      </is>
    </nc>
  </rcc>
  <rcc rId="962" sId="1">
    <nc r="E225" t="inlineStr">
      <is>
        <t>Support for .Berlin</t>
      </is>
    </nc>
  </rcc>
  <rcc rId="963" sId="1" xfDxf="1" dxf="1">
    <nc r="F225" t="inlineStr">
      <is>
        <t>http://www.icann.org/en/news/correspondence/ganser-to-crocker-11dec13-en.pdf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964" sId="1">
    <nc r="A226" t="inlineStr">
      <is>
        <t>Erik Wilbers</t>
      </is>
    </nc>
  </rcc>
  <rcc rId="965" sId="1">
    <nc r="B226" t="inlineStr">
      <is>
        <t>Christine Willett</t>
      </is>
    </nc>
  </rcc>
  <rcc rId="966" sId="1" odxf="1" dxf="1" numFmtId="20">
    <nc r="C226">
      <v>41619</v>
    </nc>
    <odxf>
      <numFmt numFmtId="0" formatCode="General"/>
    </odxf>
    <ndxf>
      <numFmt numFmtId="20" formatCode="d\-mmm\-yy"/>
    </ndxf>
  </rcc>
  <rcc rId="967" sId="1">
    <nc r="D226" t="inlineStr">
      <is>
        <t>WIPO Arbitration and Mediation Center</t>
      </is>
    </nc>
  </rcc>
  <rcc rId="968" sId="1">
    <nc r="E226" t="inlineStr">
      <is>
        <t>WIPO Arbitration and Mediation Center End Report on Legal Rights Objection Procedure 2013</t>
      </is>
    </nc>
  </rcc>
  <rcc rId="969" sId="1" xfDxf="1" dxf="1">
    <nc r="F226" t="inlineStr">
      <is>
        <t>http://www.icann.org/en/news/correspondence/wilbers-to-willett-11dec13-en.pdf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970" sId="1">
    <nc r="A227" t="inlineStr">
      <is>
        <t>Andrew Maurer</t>
      </is>
    </nc>
  </rcc>
  <rcc rId="971" sId="1">
    <nc r="B227" t="inlineStr">
      <is>
        <t>Stephen Crocker</t>
      </is>
    </nc>
  </rcc>
  <rcc rId="972" sId="1" odxf="1" dxf="1" numFmtId="20">
    <nc r="C227">
      <v>41625</v>
    </nc>
    <odxf>
      <numFmt numFmtId="0" formatCode="General"/>
    </odxf>
    <ndxf>
      <numFmt numFmtId="20" formatCode="d\-mmm\-yy"/>
    </ndxf>
  </rcc>
  <rcc rId="973" sId="1">
    <nc r="D227" t="inlineStr">
      <is>
        <t>Government of Australia</t>
      </is>
    </nc>
  </rcc>
  <rcc rId="974" sId="1">
    <nc r="E227" t="inlineStr">
      <is>
        <t>Australian Government position on .WINE and .Vin</t>
      </is>
    </nc>
  </rcc>
  <rcc rId="975" sId="1" xfDxf="1" dxf="1">
    <nc r="F227" t="inlineStr">
      <is>
        <t>http://www.icann.org/en/news/correspondence/maurer-to-crocker-17dec13-en.pdf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976" sId="1">
    <nc r="A228" t="inlineStr">
      <is>
        <t>Mark McFadden</t>
      </is>
    </nc>
  </rcc>
  <rcc rId="977" sId="1">
    <nc r="B228" t="inlineStr">
      <is>
        <t>Russ Weinstein</t>
      </is>
    </nc>
  </rcc>
  <rcc rId="978" sId="1" odxf="1" dxf="1" numFmtId="20">
    <nc r="C228">
      <v>41626</v>
    </nc>
    <odxf>
      <numFmt numFmtId="0" formatCode="General"/>
    </odxf>
    <ndxf>
      <numFmt numFmtId="20" formatCode="d\-mmm\-yy"/>
    </ndxf>
  </rcc>
  <rcc rId="979" sId="1" odxf="1" dxf="1" numFmtId="20">
    <nc r="C229">
      <v>41627</v>
    </nc>
    <odxf>
      <numFmt numFmtId="0" formatCode="General"/>
    </odxf>
    <ndxf>
      <numFmt numFmtId="20" formatCode="d\-mmm\-yy"/>
    </ndxf>
  </rcc>
  <rcc rId="980" sId="1" odxf="1" dxf="1" numFmtId="20">
    <nc r="C230">
      <v>41628</v>
    </nc>
    <odxf>
      <numFmt numFmtId="0" formatCode="General"/>
    </odxf>
    <ndxf>
      <numFmt numFmtId="20" formatCode="d\-mmm\-yy"/>
    </ndxf>
  </rcc>
  <rcc rId="981" sId="1">
    <nc r="D228" t="inlineStr">
      <is>
        <t>InterConnect Communications</t>
      </is>
    </nc>
  </rcc>
  <rcc rId="982" sId="1" xfDxf="1" dxf="1">
    <nc r="F228" t="inlineStr">
      <is>
        <t>http://newgtlds.icann.org/en/program-status/correspondence/mcfadden-to-weinstein-18dec13-en.pdf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fmt sheetId="1" sqref="E228" start="0" length="0">
    <dxf>
      <alignment horizontal="general" vertical="bottom" wrapText="0" readingOrder="0"/>
      <border outline="0">
        <left/>
        <right/>
        <top/>
        <bottom/>
      </border>
    </dxf>
  </rfmt>
  <rcc rId="983" sId="1" xfDxf="1" dxf="1">
    <nc r="E228" t="inlineStr">
      <is>
        <t>String Similarity Process, Quality Control and Non-Exact Contention Sets</t>
      </is>
    </nc>
    <ndxf>
      <font>
        <b/>
        <color rgb="FF000000"/>
        <name val="Times"/>
        <scheme val="none"/>
      </font>
    </ndxf>
  </rcc>
  <rfmt sheetId="1" sqref="E228">
    <dxf>
      <alignment vertical="center" readingOrder="0"/>
    </dxf>
  </rfmt>
  <rfmt sheetId="1" sqref="E228">
    <dxf>
      <alignment horizontal="center" readingOrder="0"/>
    </dxf>
  </rfmt>
  <rfmt sheetId="1" sqref="E228" start="0" length="2147483647">
    <dxf>
      <font>
        <b val="0"/>
      </font>
    </dxf>
  </rfmt>
  <rfmt sheetId="1" sqref="E228" start="0" length="2147483647">
    <dxf>
      <font>
        <name val="Calibri"/>
        <scheme val="minor"/>
      </font>
    </dxf>
  </rfmt>
  <rcc rId="984" sId="1">
    <nc r="A229" t="inlineStr">
      <is>
        <t>Ekmeleddin Ihsanoglu</t>
      </is>
    </nc>
  </rcc>
  <rcc rId="985" sId="1">
    <nc r="B229" t="inlineStr">
      <is>
        <t>Stephen Crocker</t>
      </is>
    </nc>
  </rcc>
  <rcc rId="986" sId="1">
    <nc r="D229" t="inlineStr">
      <is>
        <t>Organisation of Islamic Cooperation</t>
      </is>
    </nc>
  </rcc>
  <rcc rId="987" sId="1">
    <nc r="E229" t="inlineStr">
      <is>
        <t>Postion regarding New gTLD applications for .ISLAM and .HALAL</t>
      </is>
    </nc>
  </rcc>
  <rcc rId="988" sId="1" xfDxf="1" dxf="1">
    <nc r="F229" t="inlineStr">
      <is>
        <t>http://www.icann.org/en/news/correspondence/ihsanoglu-to-crocker-19dec13-en.pdf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989" sId="1">
    <nc r="A230" t="inlineStr">
      <is>
        <t>New TLD  Applicants Group</t>
      </is>
    </nc>
  </rcc>
  <rcc rId="990" sId="1">
    <nc r="B230" t="inlineStr">
      <is>
        <t>New gTLD Program Committee</t>
      </is>
    </nc>
  </rcc>
  <rcc rId="991" sId="1">
    <nc r="D230" t="inlineStr">
      <is>
        <t>New TLD Applicant Group</t>
      </is>
    </nc>
  </rcc>
  <rcc rId="992" sId="1" xfDxf="1" dxf="1">
    <nc r="F230" t="inlineStr">
      <is>
        <t>http://newgtlds.icann.org/en/program-status/correspondence/ntag-to-ngpc-20dec13-en.pdf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993" sId="1">
    <nc r="E230" t="inlineStr">
      <is>
        <t>Implementation of Category 1 and Category 2 GAC Advice</t>
      </is>
    </nc>
  </rcc>
  <rcc rId="994" sId="1" odxf="1" dxf="1" numFmtId="20">
    <nc r="C231">
      <v>41632</v>
    </nc>
    <odxf>
      <numFmt numFmtId="0" formatCode="General"/>
    </odxf>
    <ndxf>
      <numFmt numFmtId="20" formatCode="d\-mmm\-yy"/>
    </ndxf>
  </rcc>
  <rcc rId="995" sId="1" odxf="1" dxf="1" numFmtId="20">
    <nc r="C232">
      <v>41632</v>
    </nc>
    <odxf>
      <numFmt numFmtId="0" formatCode="General"/>
    </odxf>
    <ndxf>
      <numFmt numFmtId="20" formatCode="d\-mmm\-yy"/>
    </ndxf>
  </rcc>
  <rcc rId="996" sId="1" odxf="1" dxf="1" numFmtId="20">
    <nc r="C233">
      <v>41632</v>
    </nc>
    <odxf>
      <numFmt numFmtId="0" formatCode="General"/>
    </odxf>
    <ndxf>
      <numFmt numFmtId="20" formatCode="d\-mmm\-yy"/>
    </ndxf>
  </rcc>
  <rcc rId="997" sId="1" odxf="1" dxf="1" numFmtId="20">
    <nc r="C234">
      <v>41633</v>
    </nc>
    <odxf>
      <numFmt numFmtId="0" formatCode="General"/>
    </odxf>
    <ndxf>
      <numFmt numFmtId="20" formatCode="d\-mmm\-yy"/>
    </ndxf>
  </rcc>
  <rcc rId="998" sId="1" odxf="1" dxf="1" numFmtId="20">
    <nc r="C235">
      <v>41638</v>
    </nc>
    <odxf>
      <numFmt numFmtId="0" formatCode="General"/>
    </odxf>
    <ndxf>
      <numFmt numFmtId="20" formatCode="d\-mmm\-yy"/>
    </ndxf>
  </rcc>
  <rcc rId="999" sId="1" odxf="1" dxf="1" numFmtId="20">
    <nc r="C236">
      <v>41638</v>
    </nc>
    <odxf>
      <numFmt numFmtId="0" formatCode="General"/>
    </odxf>
    <ndxf>
      <numFmt numFmtId="20" formatCode="d\-mmm\-yy"/>
    </ndxf>
  </rcc>
  <rcc rId="1000" sId="1" odxf="1" dxf="1" numFmtId="20">
    <nc r="C237">
      <v>41645</v>
    </nc>
    <odxf>
      <numFmt numFmtId="0" formatCode="General"/>
    </odxf>
    <ndxf>
      <numFmt numFmtId="20" formatCode="d\-mmm\-yy"/>
    </ndxf>
  </rcc>
  <rcc rId="1001" sId="1" odxf="1" dxf="1" numFmtId="20">
    <nc r="C238">
      <v>41646</v>
    </nc>
    <odxf>
      <numFmt numFmtId="0" formatCode="General"/>
    </odxf>
    <ndxf>
      <numFmt numFmtId="20" formatCode="d\-mmm\-yy"/>
    </ndxf>
  </rcc>
  <rcc rId="1002" sId="1" odxf="1" dxf="1" numFmtId="20">
    <nc r="C239">
      <v>41647</v>
    </nc>
    <odxf>
      <numFmt numFmtId="0" formatCode="General"/>
    </odxf>
    <ndxf>
      <numFmt numFmtId="20" formatCode="d\-mmm\-yy"/>
    </ndxf>
  </rcc>
  <rcc rId="1003" sId="1" odxf="1" dxf="1" numFmtId="20">
    <nc r="C240">
      <v>41649</v>
    </nc>
    <odxf>
      <numFmt numFmtId="0" formatCode="General"/>
    </odxf>
    <ndxf>
      <numFmt numFmtId="20" formatCode="d\-mmm\-yy"/>
    </ndxf>
  </rcc>
  <rcc rId="1004" sId="1" odxf="1" dxf="1" numFmtId="20">
    <nc r="C241">
      <v>41653</v>
    </nc>
    <odxf>
      <numFmt numFmtId="0" formatCode="General"/>
    </odxf>
    <ndxf>
      <numFmt numFmtId="20" formatCode="d\-mmm\-yy"/>
    </ndxf>
  </rcc>
  <rcc rId="1005" sId="1" odxf="1" dxf="1" numFmtId="20">
    <nc r="C242">
      <v>41656</v>
    </nc>
    <odxf>
      <numFmt numFmtId="0" formatCode="General"/>
    </odxf>
    <ndxf>
      <numFmt numFmtId="20" formatCode="d\-mmm\-yy"/>
    </ndxf>
  </rcc>
  <rcc rId="1006" sId="1" odxf="1" dxf="1" numFmtId="20">
    <nc r="C243">
      <v>41660</v>
    </nc>
    <odxf>
      <numFmt numFmtId="0" formatCode="General"/>
    </odxf>
    <ndxf>
      <numFmt numFmtId="20" formatCode="d\-mmm\-yy"/>
    </ndxf>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7" sId="1">
    <nc r="A231" t="inlineStr">
      <is>
        <t>Scott Hemphill</t>
      </is>
    </nc>
  </rcc>
  <rcc rId="1008" sId="1">
    <nc r="B231" t="inlineStr">
      <is>
        <t>Christine Willett</t>
      </is>
    </nc>
  </rcc>
  <rcc rId="1009" sId="1">
    <nc r="D231" t="inlineStr">
      <is>
        <t>Afilias</t>
      </is>
    </nc>
  </rcc>
  <rcc rId="1010" sId="1">
    <nc r="A232" t="inlineStr">
      <is>
        <t>Fernando Rojas</t>
      </is>
    </nc>
  </rcc>
  <rcc rId="1011" sId="1">
    <nc r="B232" t="inlineStr">
      <is>
        <t>Steve Crocker</t>
      </is>
    </nc>
  </rcc>
  <rcc rId="1012" sId="1">
    <nc r="D232" t="inlineStr">
      <is>
        <t>Ministry of Foreign Affairs, Peru</t>
      </is>
    </nc>
  </rcc>
  <rcc rId="1013" sId="1">
    <nc r="A233" t="inlineStr">
      <is>
        <t>Basuki Yusuf Iskandar</t>
      </is>
    </nc>
  </rcc>
  <rcc rId="1014" sId="1">
    <nc r="B233" t="inlineStr">
      <is>
        <t>Cherine Chalaby</t>
      </is>
    </nc>
  </rcc>
  <rcc rId="1015" sId="1">
    <nc r="D233" t="inlineStr">
      <is>
        <t>Ministry of Communications and IT, Republic of Indonesia</t>
      </is>
    </nc>
  </rcc>
  <rcc rId="1016" sId="1">
    <nc r="A234" t="inlineStr">
      <is>
        <t>Celia Boyer</t>
      </is>
    </nc>
  </rcc>
  <rcc rId="1017" sId="1">
    <nc r="B234" t="inlineStr">
      <is>
        <t>Fadi Chehade</t>
      </is>
    </nc>
  </rcc>
  <rcc rId="1018" sId="1">
    <nc r="D234" t="inlineStr">
      <is>
        <t>Health on the Net Foundation</t>
      </is>
    </nc>
  </rcc>
  <rcc rId="1019" sId="1">
    <nc r="A235" t="inlineStr">
      <is>
        <t>Mehdi Abbasnia</t>
      </is>
    </nc>
  </rcc>
  <rcc rId="1020" sId="1">
    <nc r="B235" t="inlineStr">
      <is>
        <t>Stephen Crocker</t>
      </is>
    </nc>
  </rcc>
  <rcc rId="1021" sId="1">
    <nc r="D235" t="inlineStr">
      <is>
        <t>Asia Green IT System Ltd.</t>
      </is>
    </nc>
  </rcc>
  <rcc rId="1022" sId="1">
    <nc r="A236" t="inlineStr">
      <is>
        <t>Elisa Cooper</t>
      </is>
    </nc>
  </rcc>
  <rcc rId="1023" sId="1">
    <nc r="B236" t="inlineStr">
      <is>
        <t>New gTLD Program Committee</t>
      </is>
    </nc>
  </rcc>
  <rcc rId="1024" sId="1">
    <nc r="D236" t="inlineStr">
      <is>
        <t>ICANN Business Constituency</t>
      </is>
    </nc>
  </rcc>
  <rcc rId="1025" sId="1">
    <nc r="A237" t="inlineStr">
      <is>
        <t>Ruben Kuhl, Reg Levy, Jacob Matthouse and Andrew Merriam</t>
      </is>
    </nc>
  </rcc>
  <rcc rId="1026" sId="1">
    <nc r="B237" t="inlineStr">
      <is>
        <t>Cherine Chalaby and Fadi Chehade</t>
      </is>
    </nc>
  </rcc>
  <rcc rId="1027" sId="1">
    <nc r="D237" t="inlineStr">
      <is>
        <t>New TLD Applicant Group</t>
      </is>
    </nc>
  </rcc>
  <rcc rId="1028" sId="1" xfDxf="1" dxf="1">
    <nc r="F237" t="inlineStr">
      <is>
        <t>http://newgtlds.icann.org/en/program-status/correspondence/kuhl-et-al-to-chalaby-chehade-06jan14-en.pdf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1029" sId="1">
    <nc r="A238" t="inlineStr">
      <is>
        <t>Rami Schwartz</t>
      </is>
    </nc>
  </rcc>
  <rcc rId="1030" sId="1">
    <nc r="B238" t="inlineStr">
      <is>
        <t>Cherine Chalaby et al</t>
      </is>
    </nc>
  </rcc>
  <rcc rId="1031" sId="1">
    <nc r="D238" t="inlineStr">
      <is>
        <t>Latin American Telecom LLC</t>
      </is>
    </nc>
  </rcc>
  <rcc rId="1032" sId="1">
    <nc r="A239" t="inlineStr">
      <is>
        <t>Barbara McMcullough-Jones</t>
      </is>
    </nc>
  </rcc>
  <rcc rId="1033" sId="1">
    <nc r="B239" t="inlineStr">
      <is>
        <t>Cherine Chalaby, Akram Atallah, and Christine Willett</t>
      </is>
    </nc>
  </rcc>
  <rcc rId="1034" sId="1">
    <nc r="D239" t="inlineStr">
      <is>
        <t>Q Center</t>
      </is>
    </nc>
  </rcc>
  <rcc rId="1035" sId="1">
    <nc r="A240" t="inlineStr">
      <is>
        <t>Craig S. Schwartz</t>
      </is>
    </nc>
  </rcc>
  <rcc rId="1036" sId="1">
    <nc r="B240" t="inlineStr">
      <is>
        <t>Christine Willett</t>
      </is>
    </nc>
  </rcc>
  <rcc rId="1037" sId="1">
    <nc r="D240" t="inlineStr">
      <is>
        <t>Community TLD Application Group</t>
      </is>
    </nc>
  </rcc>
  <rcc rId="1038" sId="1">
    <nc r="A241" t="inlineStr">
      <is>
        <t>Yves Daccord, Bekele Gelata</t>
      </is>
    </nc>
  </rcc>
  <rcc rId="1039" sId="1">
    <nc r="B241" t="inlineStr">
      <is>
        <t>Steve Crocker</t>
      </is>
    </nc>
  </rcc>
  <rcc rId="1040" sId="1">
    <nc r="D241" t="inlineStr">
      <is>
        <t>International Committee of the Red Cross, International Federation of Red Cross and Red Crescent Societies</t>
      </is>
    </nc>
  </rcc>
  <rcc rId="1041" sId="1">
    <nc r="A242" t="inlineStr">
      <is>
        <t>Burt Kaliski and Patrick S. Kane</t>
      </is>
    </nc>
  </rcc>
  <rcc rId="1042" sId="1">
    <nc r="B242" t="inlineStr">
      <is>
        <t>Akram Atallah and John L. Crain</t>
      </is>
    </nc>
  </rcc>
  <rcc rId="1043" sId="1">
    <nc r="D242" t="inlineStr">
      <is>
        <t>VeriSign, Inc.</t>
      </is>
    </nc>
  </rcc>
  <rcc rId="1044" sId="1">
    <nc r="A243" t="inlineStr">
      <is>
        <t>peter j. Murray</t>
      </is>
    </nc>
  </rcc>
  <rcc rId="1045" sId="1">
    <nc r="B243" t="inlineStr">
      <is>
        <t>Stephen Crocker, Fadi Chehade, Cherine Chalaby</t>
      </is>
    </nc>
  </rcc>
  <rcc rId="1046" sId="1">
    <nc r="D243" t="inlineStr">
      <is>
        <t>international Medical Informatics Association</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7" sId="1">
    <nc r="E231" t="inlineStr">
      <is>
        <t>Community Priority Evaluation – .MLS</t>
      </is>
    </nc>
  </rcc>
  <rcc rId="1048" sId="1" xfDxf="1" dxf="1">
    <nc r="F231" t="inlineStr">
      <is>
        <t>http://www.icann.org/en/news/correspondence/hemphill-to-willett-24dec13-en.pdf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1049" sId="1" xfDxf="1" dxf="1">
    <nc r="F232" t="inlineStr">
      <is>
        <t>http://www.icann.org/en/news/correspondence/samanez-to-crocker-24dec13-en.pdf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1050" sId="1" xfDxf="1" dxf="1">
    <nc r="F233" t="inlineStr">
      <is>
        <t>http://www.icann.org/en/news/correspondence/iskandar-to-chalaby-24dec13-en.pdf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1051" sId="1" xfDxf="1" dxf="1">
    <nc r="G233" t="inlineStr">
      <is>
        <t>http://www.icann.org/en/news/correspondence/kamel-to-iskandar-24jan14-en.pdf</t>
      </is>
    </nc>
    <ndxf>
      <alignment horizontal="center" vertical="center" wrapText="1" readingOrder="0"/>
      <border outline="0">
        <left style="thin">
          <color indexed="64"/>
        </left>
        <right style="thin">
          <color indexed="64"/>
        </right>
        <top style="thin">
          <color indexed="64"/>
        </top>
        <bottom style="thin">
          <color indexed="64"/>
        </bottom>
      </border>
    </ndxf>
  </rcc>
  <rcc rId="1052" sId="1" xfDxf="1" dxf="1">
    <nc r="E234" t="inlineStr">
      <is>
        <t>Safeguards for Health Domains</t>
      </is>
    </nc>
    <ndxf>
      <alignment horizontal="center" vertical="center" wrapText="1" readingOrder="0"/>
      <border outline="0">
        <left style="thin">
          <color indexed="64"/>
        </left>
        <right style="thin">
          <color indexed="64"/>
        </right>
        <top style="thin">
          <color indexed="64"/>
        </top>
        <bottom style="thin">
          <color indexed="64"/>
        </bottom>
      </border>
    </ndxf>
  </rcc>
  <rcc rId="1053" sId="1" xfDxf="1" dxf="1">
    <nc r="F234" t="inlineStr">
      <is>
        <t>http://www.icann.org/en/news/correspondence/boyer-to-chehade-25dec13-en.pdf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1054" sId="1" xfDxf="1" dxf="1">
    <nc r="F235" t="inlineStr">
      <is>
        <t>http://www.icann.org/en/news/correspondence/abbasnia-to-crocker-30dec13-en.pdf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1055" sId="1" xfDxf="1" dxf="1">
    <nc r="F236" t="inlineStr">
      <is>
        <t>http://www.icann.org/en/news/correspondence/cooper-to-ngpc-30dec13-en.pdf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1056" sId="1">
    <nc r="E236" t="inlineStr">
      <is>
        <t>String Confusion Objections</t>
      </is>
    </nc>
  </rcc>
  <rcc rId="1057" sId="1">
    <nc r="E237" t="inlineStr">
      <is>
        <t>Letter from NTAG to ICANN</t>
      </is>
    </nc>
  </rcc>
  <rfmt sheetId="1" xfDxf="1" sqref="F238" start="0" length="0">
    <dxf>
      <font>
        <u/>
        <color theme="10"/>
      </font>
      <alignment horizontal="center" vertical="center" wrapText="1" readingOrder="0"/>
      <border outline="0">
        <left style="thin">
          <color indexed="64"/>
        </left>
        <right style="thin">
          <color indexed="64"/>
        </right>
        <top style="thin">
          <color indexed="64"/>
        </top>
        <bottom style="thin">
          <color indexed="64"/>
        </bottom>
      </border>
    </dxf>
  </rfmt>
  <rcc rId="1058" sId="1">
    <nc r="E238" t="inlineStr">
      <is>
        <t>Transparency in CAT 2 applications Closed TLDs</t>
      </is>
    </nc>
  </rcc>
  <rcc rId="1059" sId="1" xfDxf="1" dxf="1">
    <nc r="F238" t="inlineStr">
      <is>
        <t>http://www.icann.org/en/news/correspondence/schwartz-to-chalaby-et-al-07jan14-en.pdf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1060" sId="1" xfDxf="1" dxf="1">
    <nc r="F239" t="inlineStr">
      <is>
        <t>http://www.icann.org/en/news/correspondence/mccullough-jones-to-chalaby-et-al-08jan14-en.pdf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1061" sId="1">
    <nc r="E240" t="inlineStr">
      <is>
        <t>Commits on the CPE</t>
      </is>
    </nc>
  </rcc>
  <rcc rId="1062" sId="1" xfDxf="1" dxf="1">
    <nc r="F240" t="inlineStr">
      <is>
        <t>http://www.icann.org/en/news/correspondence/schwartz-to-willett-10jan14-en.pdf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1063" sId="1" xfDxf="1" dxf="1">
    <nc r="F241" t="inlineStr">
      <is>
        <t>http://www.icann.org/en/news/correspondence/king-to-crocker-et-al-10jan14-en.pdf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1064" sId="1">
    <nc r="E242" t="inlineStr">
      <is>
        <t>protection of Red Cross/ red Crescent Designation in the Domain Names System</t>
      </is>
    </nc>
  </rcc>
  <rcc rId="1065" sId="1" xfDxf="1" dxf="1">
    <nc r="F242" t="inlineStr">
      <is>
        <t>http://www.icann.org/en/news/correspondence/daccord-gelata-to-crocker-14-jan14-en.pdf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1066" sId="1" xfDxf="1" dxf="1">
    <nc r="F243" t="inlineStr">
      <is>
        <t>http://www.icann.org/en/news/correspondence/kaliski-kane-to-atallah-crain-17jan14-en.pdf</t>
      </is>
    </nc>
    <ndxf>
      <font>
        <u/>
        <color theme="10"/>
      </font>
      <alignment horizontal="center" vertical="center" wrapText="1" readingOrder="0"/>
      <border outline="0">
        <left style="thin">
          <color indexed="64"/>
        </left>
        <right style="thin">
          <color indexed="64"/>
        </right>
        <top style="thin">
          <color indexed="64"/>
        </top>
        <bottom style="thin">
          <color indexed="64"/>
        </bottom>
      </border>
    </ndxf>
  </rcc>
  <rcc rId="1067" sId="1">
    <nc r="E243" t="inlineStr">
      <is>
        <t>Alternative paths for new gLDs</t>
      </is>
    </nc>
  </rcc>
  <rrc rId="1068" sId="1" ref="A240:XFD240" action="insertRow"/>
  <rrc rId="1069" sId="1" ref="A240:XFD240" action="deleteRow">
    <rfmt sheetId="1" xfDxf="1" sqref="A240:XFD240" start="0" length="0">
      <dxf>
        <alignment horizontal="center" vertical="center" wrapText="1" readingOrder="0"/>
      </dxf>
    </rfmt>
    <rfmt sheetId="1" sqref="A240" start="0" length="0">
      <dxf>
        <border outline="0">
          <left style="thin">
            <color indexed="64"/>
          </left>
          <right style="thin">
            <color indexed="64"/>
          </right>
          <top style="thin">
            <color indexed="64"/>
          </top>
          <bottom style="thin">
            <color indexed="64"/>
          </bottom>
        </border>
      </dxf>
    </rfmt>
    <rfmt sheetId="1" sqref="B240" start="0" length="0">
      <dxf>
        <border outline="0">
          <left style="thin">
            <color indexed="64"/>
          </left>
          <right style="thin">
            <color indexed="64"/>
          </right>
          <top style="thin">
            <color indexed="64"/>
          </top>
          <bottom style="thin">
            <color indexed="64"/>
          </bottom>
        </border>
      </dxf>
    </rfmt>
    <rfmt sheetId="1" sqref="C240" start="0" length="0">
      <dxf>
        <numFmt numFmtId="20" formatCode="d\-mmm\-yy"/>
        <border outline="0">
          <left style="thin">
            <color indexed="64"/>
          </left>
          <right style="thin">
            <color indexed="64"/>
          </right>
          <top style="thin">
            <color indexed="64"/>
          </top>
          <bottom style="thin">
            <color indexed="64"/>
          </bottom>
        </border>
      </dxf>
    </rfmt>
    <rfmt sheetId="1" sqref="D240" start="0" length="0">
      <dxf>
        <border outline="0">
          <left style="thin">
            <color indexed="64"/>
          </left>
          <right style="thin">
            <color indexed="64"/>
          </right>
          <top style="thin">
            <color indexed="64"/>
          </top>
          <bottom style="thin">
            <color indexed="64"/>
          </bottom>
        </border>
      </dxf>
    </rfmt>
    <rfmt sheetId="1" sqref="E240" start="0" length="0">
      <dxf>
        <border outline="0">
          <left style="thin">
            <color indexed="64"/>
          </left>
          <right style="thin">
            <color indexed="64"/>
          </right>
          <top style="thin">
            <color indexed="64"/>
          </top>
          <bottom style="thin">
            <color indexed="64"/>
          </bottom>
        </border>
      </dxf>
    </rfmt>
    <rfmt sheetId="1" sqref="F240" start="0" length="0">
      <dxf>
        <font>
          <u/>
          <sz val="11"/>
          <color theme="10"/>
          <name val="Calibri"/>
          <scheme val="minor"/>
        </font>
        <border outline="0">
          <left style="thin">
            <color indexed="64"/>
          </left>
          <right style="thin">
            <color indexed="64"/>
          </right>
          <top style="thin">
            <color indexed="64"/>
          </top>
          <bottom style="thin">
            <color indexed="64"/>
          </bottom>
        </border>
      </dxf>
    </rfmt>
    <rfmt sheetId="1" sqref="G240" start="0" length="0">
      <dxf>
        <border outline="0">
          <left style="thin">
            <color indexed="64"/>
          </left>
          <right style="thin">
            <color indexed="64"/>
          </right>
          <top style="thin">
            <color indexed="64"/>
          </top>
          <bottom style="thin">
            <color indexed="64"/>
          </bottom>
        </border>
      </dxf>
    </rfmt>
    <rfmt sheetId="1" sqref="H240" start="0" length="0">
      <dxf>
        <border outline="0">
          <left style="thin">
            <color indexed="64"/>
          </left>
          <right style="thin">
            <color indexed="64"/>
          </right>
          <top style="thin">
            <color indexed="64"/>
          </top>
          <bottom style="thin">
            <color indexed="64"/>
          </bottom>
        </border>
      </dxf>
    </rfmt>
    <rfmt sheetId="1" sqref="I240" start="0" length="0">
      <dxf>
        <border outline="0">
          <left style="thin">
            <color indexed="64"/>
          </left>
          <right style="thin">
            <color indexed="64"/>
          </right>
          <top style="thin">
            <color indexed="64"/>
          </top>
          <bottom style="thin">
            <color indexed="64"/>
          </bottom>
        </border>
      </dxf>
    </rfmt>
    <rfmt sheetId="1" sqref="J240" start="0" length="0">
      <dxf>
        <border outline="0">
          <left style="thin">
            <color indexed="64"/>
          </left>
          <right style="thin">
            <color indexed="64"/>
          </right>
          <top style="thin">
            <color indexed="64"/>
          </top>
          <bottom style="thin">
            <color indexed="64"/>
          </bottom>
        </border>
      </dxf>
    </rfmt>
    <rfmt sheetId="1" sqref="K240" start="0" length="0">
      <dxf>
        <border outline="0">
          <left style="thin">
            <color indexed="64"/>
          </left>
          <right style="thin">
            <color indexed="64"/>
          </right>
          <top style="thin">
            <color indexed="64"/>
          </top>
          <bottom style="thin">
            <color indexed="64"/>
          </bottom>
        </border>
      </dxf>
    </rfmt>
    <rfmt sheetId="1" sqref="L240" start="0" length="0">
      <dxf>
        <border outline="0">
          <left style="thin">
            <color indexed="64"/>
          </left>
          <right style="thin">
            <color indexed="64"/>
          </right>
          <top style="thin">
            <color indexed="64"/>
          </top>
          <bottom style="thin">
            <color indexed="64"/>
          </bottom>
        </border>
      </dxf>
    </rfmt>
    <rfmt sheetId="1" sqref="M240" start="0" length="0">
      <dxf>
        <border outline="0">
          <left style="thin">
            <color indexed="64"/>
          </left>
          <right style="thin">
            <color indexed="64"/>
          </right>
          <top style="thin">
            <color indexed="64"/>
          </top>
          <bottom style="thin">
            <color indexed="64"/>
          </bottom>
        </border>
      </dxf>
    </rfmt>
    <rfmt sheetId="1" sqref="N240" start="0" length="0">
      <dxf>
        <border outline="0">
          <left style="thin">
            <color indexed="64"/>
          </left>
          <right style="thin">
            <color indexed="64"/>
          </right>
          <top style="thin">
            <color indexed="64"/>
          </top>
          <bottom style="thin">
            <color indexed="64"/>
          </bottom>
        </border>
      </dxf>
    </rfmt>
    <rfmt sheetId="1" sqref="O240" start="0" length="0">
      <dxf>
        <border outline="0">
          <left style="thin">
            <color indexed="64"/>
          </left>
          <right style="thin">
            <color indexed="64"/>
          </right>
          <top style="thin">
            <color indexed="64"/>
          </top>
          <bottom style="thin">
            <color indexed="64"/>
          </bottom>
        </border>
      </dxf>
    </rfmt>
    <rfmt sheetId="1" sqref="P240" start="0" length="0">
      <dxf>
        <border outline="0">
          <left style="thin">
            <color indexed="64"/>
          </left>
          <right style="thin">
            <color indexed="64"/>
          </right>
          <top style="thin">
            <color indexed="64"/>
          </top>
          <bottom style="thin">
            <color indexed="64"/>
          </bottom>
        </border>
      </dxf>
    </rfmt>
    <rfmt sheetId="1" sqref="Q240" start="0" length="0">
      <dxf>
        <border outline="0">
          <left style="thin">
            <color indexed="64"/>
          </left>
          <right style="thin">
            <color indexed="64"/>
          </right>
          <top style="thin">
            <color indexed="64"/>
          </top>
          <bottom style="thin">
            <color indexed="64"/>
          </bottom>
        </border>
      </dxf>
    </rfmt>
    <rfmt sheetId="1" sqref="R240" start="0" length="0">
      <dxf>
        <border outline="0">
          <left style="thin">
            <color indexed="64"/>
          </left>
          <right style="thin">
            <color indexed="64"/>
          </right>
          <top style="thin">
            <color indexed="64"/>
          </top>
          <bottom style="thin">
            <color indexed="64"/>
          </bottom>
        </border>
      </dxf>
    </rfmt>
    <rfmt sheetId="1" sqref="S240" start="0" length="0">
      <dxf>
        <border outline="0">
          <left style="thin">
            <color indexed="64"/>
          </left>
          <right style="thin">
            <color indexed="64"/>
          </right>
          <top style="thin">
            <color indexed="64"/>
          </top>
          <bottom style="thin">
            <color indexed="64"/>
          </bottom>
        </border>
      </dxf>
    </rfmt>
    <rfmt sheetId="1" sqref="T240" start="0" length="0">
      <dxf>
        <border outline="0">
          <left style="thin">
            <color indexed="64"/>
          </left>
          <right style="thin">
            <color indexed="64"/>
          </right>
          <top style="thin">
            <color indexed="64"/>
          </top>
          <bottom style="thin">
            <color indexed="64"/>
          </bottom>
        </border>
      </dxf>
    </rfmt>
    <rfmt sheetId="1" sqref="U240" start="0" length="0">
      <dxf>
        <border outline="0">
          <left style="thin">
            <color indexed="64"/>
          </left>
          <right style="thin">
            <color indexed="64"/>
          </right>
          <top style="thin">
            <color indexed="64"/>
          </top>
          <bottom style="thin">
            <color indexed="64"/>
          </bottom>
        </border>
      </dxf>
    </rfmt>
    <rfmt sheetId="1" sqref="V240" start="0" length="0">
      <dxf>
        <border outline="0">
          <left style="thin">
            <color indexed="64"/>
          </left>
          <right style="thin">
            <color indexed="64"/>
          </right>
          <top style="thin">
            <color indexed="64"/>
          </top>
          <bottom style="thin">
            <color indexed="64"/>
          </bottom>
        </border>
      </dxf>
    </rfmt>
    <rfmt sheetId="1" sqref="W240" start="0" length="0">
      <dxf>
        <border outline="0">
          <left style="thin">
            <color indexed="64"/>
          </left>
          <right style="thin">
            <color indexed="64"/>
          </right>
          <top style="thin">
            <color indexed="64"/>
          </top>
          <bottom style="thin">
            <color indexed="64"/>
          </bottom>
        </border>
      </dxf>
    </rfmt>
    <rfmt sheetId="1" sqref="X240" start="0" length="0">
      <dxf>
        <border outline="0">
          <left style="thin">
            <color indexed="64"/>
          </left>
          <right style="thin">
            <color indexed="64"/>
          </right>
          <top style="thin">
            <color indexed="64"/>
          </top>
          <bottom style="thin">
            <color indexed="64"/>
          </bottom>
        </border>
      </dxf>
    </rfmt>
    <rfmt sheetId="1" sqref="Y240" start="0" length="0">
      <dxf>
        <border outline="0">
          <left style="thin">
            <color indexed="64"/>
          </left>
          <right style="thin">
            <color indexed="64"/>
          </right>
          <top style="thin">
            <color indexed="64"/>
          </top>
          <bottom style="thin">
            <color indexed="64"/>
          </bottom>
        </border>
      </dxf>
    </rfmt>
    <rfmt sheetId="1" sqref="Z240" start="0" length="0">
      <dxf>
        <border outline="0">
          <left style="thin">
            <color indexed="64"/>
          </left>
          <right style="thin">
            <color indexed="64"/>
          </right>
          <top style="thin">
            <color indexed="64"/>
          </top>
          <bottom style="thin">
            <color indexed="64"/>
          </bottom>
        </border>
      </dxf>
    </rfmt>
    <rfmt sheetId="1" sqref="AA240" start="0" length="0">
      <dxf>
        <border outline="0">
          <left style="thin">
            <color indexed="64"/>
          </left>
          <right style="thin">
            <color indexed="64"/>
          </right>
          <top style="thin">
            <color indexed="64"/>
          </top>
          <bottom style="thin">
            <color indexed="64"/>
          </bottom>
        </border>
      </dxf>
    </rfmt>
    <rfmt sheetId="1" sqref="AB240" start="0" length="0">
      <dxf>
        <border outline="0">
          <left style="thin">
            <color indexed="64"/>
          </left>
          <right style="thin">
            <color indexed="64"/>
          </right>
          <top style="thin">
            <color indexed="64"/>
          </top>
          <bottom style="thin">
            <color indexed="64"/>
          </bottom>
        </border>
      </dxf>
    </rfmt>
    <rfmt sheetId="1" sqref="AC240" start="0" length="0">
      <dxf>
        <border outline="0">
          <left style="thin">
            <color indexed="64"/>
          </left>
          <right style="thin">
            <color indexed="64"/>
          </right>
          <top style="thin">
            <color indexed="64"/>
          </top>
          <bottom style="thin">
            <color indexed="64"/>
          </bottom>
        </border>
      </dxf>
    </rfmt>
    <rfmt sheetId="1" sqref="AD240" start="0" length="0">
      <dxf>
        <border outline="0">
          <left style="thin">
            <color indexed="64"/>
          </left>
          <right style="thin">
            <color indexed="64"/>
          </right>
          <top style="thin">
            <color indexed="64"/>
          </top>
          <bottom style="thin">
            <color indexed="64"/>
          </bottom>
        </border>
      </dxf>
    </rfmt>
    <rfmt sheetId="1" sqref="AE240" start="0" length="0">
      <dxf>
        <border outline="0">
          <left style="thin">
            <color indexed="64"/>
          </left>
          <right style="thin">
            <color indexed="64"/>
          </right>
          <top style="thin">
            <color indexed="64"/>
          </top>
          <bottom style="thin">
            <color indexed="64"/>
          </bottom>
        </border>
      </dxf>
    </rfmt>
    <rfmt sheetId="1" sqref="AF240" start="0" length="0">
      <dxf>
        <border outline="0">
          <left style="thin">
            <color indexed="64"/>
          </left>
          <right style="thin">
            <color indexed="64"/>
          </right>
          <top style="thin">
            <color indexed="64"/>
          </top>
          <bottom style="thin">
            <color indexed="64"/>
          </bottom>
        </border>
      </dxf>
    </rfmt>
    <rfmt sheetId="1" sqref="AG240" start="0" length="0">
      <dxf>
        <border outline="0">
          <left style="thin">
            <color indexed="64"/>
          </left>
          <right style="thin">
            <color indexed="64"/>
          </right>
          <top style="thin">
            <color indexed="64"/>
          </top>
          <bottom style="thin">
            <color indexed="64"/>
          </bottom>
        </border>
      </dxf>
    </rfmt>
    <rfmt sheetId="1" sqref="AH240" start="0" length="0">
      <dxf>
        <border outline="0">
          <left style="thin">
            <color indexed="64"/>
          </left>
          <right style="thin">
            <color indexed="64"/>
          </right>
          <top style="thin">
            <color indexed="64"/>
          </top>
          <bottom style="thin">
            <color indexed="64"/>
          </bottom>
        </border>
      </dxf>
    </rfmt>
  </rrc>
  <rrc rId="1070" sId="1" ref="A241:XFD241" action="insertRow"/>
  <rcc rId="1071" sId="1">
    <nc r="A241" t="inlineStr">
      <is>
        <t>Stacey King</t>
      </is>
    </nc>
  </rcc>
  <rcc rId="1072" sId="1">
    <nc r="B241" t="inlineStr">
      <is>
        <t>Steve Crocker, Fadi Chehade, and Cherine Chalaby</t>
      </is>
    </nc>
  </rcc>
  <rcc rId="1073" sId="1" numFmtId="20">
    <nc r="C241">
      <v>41649</v>
    </nc>
  </rcc>
  <rcc rId="1074" sId="1">
    <nc r="D241" t="inlineStr">
      <is>
        <t>Amazon.com</t>
      </is>
    </nc>
  </rcc>
  <rm rId="1075" sheetId="1" source="E242:E244" destination="E241:E243" sourceSheetId="1">
    <rfmt sheetId="1" sqref="E241" start="0" length="0">
      <dxf>
        <alignment horizontal="center" vertical="center" wrapText="1" readingOrder="0"/>
        <border outline="0">
          <left style="thin">
            <color indexed="64"/>
          </left>
          <right style="thin">
            <color indexed="64"/>
          </right>
          <top style="thin">
            <color indexed="64"/>
          </top>
          <bottom style="thin">
            <color indexed="64"/>
          </bottom>
        </border>
      </dxf>
    </rfmt>
  </rm>
  <rm rId="1076" sheetId="1" source="F242:F244" destination="F241:F243" sourceSheetId="1">
    <rfmt sheetId="1" sqref="F241" start="0" length="0">
      <dxf>
        <font>
          <u/>
          <sz val="11"/>
          <color theme="10"/>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m>
  <rcc rId="1077" sId="1">
    <nc r="E244" t="inlineStr">
      <is>
        <t>Safeguards for Health Domains</t>
      </is>
    </nc>
  </rcc>
  <rcc rId="1078" sId="1" xfDxf="1" dxf="1">
    <nc r="F244" t="inlineStr">
      <is>
        <t>http://www.icann.org/en/news/correspondence/murray-to-crocker-et-al-21jan14-en.pdf</t>
      </is>
    </nc>
    <ndxf>
      <alignment horizontal="center" vertical="center" wrapText="1" readingOrder="0"/>
    </ndxf>
  </rcc>
  <rcc rId="1079" sId="1">
    <oc r="E142" t="inlineStr">
      <is>
        <t>Belives timeline extentions hurt companies who have banked on existing timelines in regards to forcasting</t>
      </is>
    </oc>
    <nc r="E142" t="inlineStr">
      <is>
        <t>Believes timeline extensions hurt companies who have banked on existing timelines in regards to forecasting</t>
      </is>
    </nc>
  </rcc>
  <rcc rId="1080" sId="1">
    <oc r="E139" t="inlineStr">
      <is>
        <t>Ask that community-based public-interest geographis gTLD applications are evaluated in the first batch, or given the necessary priority to be approved within a year of the launch of the initial new gTLD application window</t>
      </is>
    </oc>
    <nc r="E139" t="inlineStr">
      <is>
        <t>Ask that community-based public-interest geographic gTLD applications are evaluated in the first batch, or given the necessary priority to be approved within a year of the launch of the initial new gTLD application window</t>
      </is>
    </nc>
  </rcc>
  <rcc rId="1081" sId="1">
    <oc r="E138" t="inlineStr">
      <is>
        <t>endorcing GmbH for .hamburg</t>
      </is>
    </oc>
    <nc r="E138" t="inlineStr">
      <is>
        <t>endorsing GmbH for .Hamburg</t>
      </is>
    </nc>
  </rcc>
  <rcc rId="1082" sId="1">
    <oc r="E136" t="inlineStr">
      <is>
        <t xml:space="preserve">Recognising Co-Existence Agreements in the new gTLD Process </t>
      </is>
    </oc>
    <nc r="E136" t="inlineStr">
      <is>
        <t xml:space="preserve">Recognizing Co-Existence Agreements in the new gTLD Process </t>
      </is>
    </nc>
  </rcc>
  <rcc rId="1083" sId="1">
    <oc r="E133" t="inlineStr">
      <is>
        <t>WHO recognizes the value of a top-level domain ".health", provided that it is operated in the interest of global public health and there is no rist of misuse.</t>
      </is>
    </oc>
    <nc r="E133" t="inlineStr">
      <is>
        <t>WHO recognizes the value of a top-level domain ".health", provided that it is operated in the interest of global public health and there is no risk of misuse.</t>
      </is>
    </nc>
  </rcc>
  <rcc rId="1084" sId="1">
    <oc r="E130" t="inlineStr">
      <is>
        <t>Endorcing GmbH for .hamburg. Ask that community-based public-interest geographis gTLD applications are evaluated in the first batch, or given the necessary priority to be approved within a year of the launch of the initial new gTLD application window</t>
      </is>
    </oc>
    <nc r="E130" t="inlineStr">
      <is>
        <t>Endorsing GmbH for .Hamburg. Ask that community-based public-interest geographic gTLD applications are evaluated in the first batch, or given the necessary priority to be approved within a year of the launch of the initial new gTLD application window</t>
      </is>
    </nc>
  </rcc>
  <rcc rId="1085" sId="1">
    <oc r="E125" t="inlineStr">
      <is>
        <t>Reafferming that the State of Bacaria supports the application submitted by .bayern. Furthermore, concern is raised over ICANN's ability to ensure a balance between public and private in light of proposed batching</t>
      </is>
    </oc>
    <nc r="E125" t="inlineStr">
      <is>
        <t>Reaffirming that the State of Bavaria supports the application submitted by .Bayern. Furthermore, concern is raised over ICANN's ability to ensure a balance between public and private in light of proposed batching</t>
      </is>
    </nc>
  </rcc>
  <rcc rId="1086" sId="1">
    <oc r="E124" t="inlineStr">
      <is>
        <t>Believes the current batching system yeilds itself to defensive registrations for the purpose of maximising revenuse from second level registrations</t>
      </is>
    </oc>
    <nc r="E124" t="inlineStr">
      <is>
        <t>Believes the current batching system yields itself to defensive registrations for the purpose of maximizing revenues from second level registrations</t>
      </is>
    </nc>
  </rcc>
  <rcc rId="1087" sId="1">
    <oc r="E112" t="inlineStr">
      <is>
        <t xml:space="preserve">Objection to the Commonwealth Bank of Astralia's application for .cba as it is a direct acronym recognized by Spanish speakers for Cordoba </t>
      </is>
    </oc>
    <nc r="E112" t="inlineStr">
      <is>
        <t xml:space="preserve">Objection to the Commonwealth Bank of Australia's application for .CBA as it is a direct acronym recognized by Spanish speakers for Cordoba </t>
      </is>
    </nc>
  </rcc>
  <rcc rId="1088" sId="1">
    <oc r="E122" t="inlineStr">
      <is>
        <t>expresses concern that unicodes being used in in domain names</t>
      </is>
    </oc>
    <nc r="E122" t="inlineStr">
      <is>
        <t>expresses concern that Unicode being used in in domain names</t>
      </is>
    </nc>
  </rcc>
  <rcc rId="1089" sId="1">
    <oc r="E118" t="inlineStr">
      <is>
        <t>aribic concerns with new gTLD program</t>
      </is>
    </oc>
    <nc r="E118" t="inlineStr">
      <is>
        <t>Arabic concerns with new gTLD program</t>
      </is>
    </nc>
  </rcc>
  <rcc rId="1090" sId="1">
    <oc r="E117" t="inlineStr">
      <is>
        <t>worring EPO wont be protected</t>
      </is>
    </oc>
    <nc r="E117" t="inlineStr">
      <is>
        <t>worrying EPO wont be protected</t>
      </is>
    </nc>
  </rcc>
  <rcc rId="1091" sId="1">
    <oc r="E106" t="inlineStr">
      <is>
        <t>letter about Donuts and Demond media is false</t>
      </is>
    </oc>
    <nc r="E106" t="inlineStr">
      <is>
        <t>letter about Donuts and Demand media is false</t>
      </is>
    </nc>
  </rcc>
  <rcc rId="1092" sId="1">
    <oc r="E104" t="inlineStr">
      <is>
        <t>worring about closed gTLDs and ICANN not following guidelines</t>
      </is>
    </oc>
    <nc r="E104" t="inlineStr">
      <is>
        <t>worrying about closed gTLDs and ICANN not following guidelines</t>
      </is>
    </nc>
  </rcc>
  <rcc rId="1093" sId="1">
    <oc r="E103" t="inlineStr">
      <is>
        <t>worring about closed gTLDs and ICANN not following guidelines</t>
      </is>
    </oc>
    <nc r="E103" t="inlineStr">
      <is>
        <t>worrying about closed gTLDs and ICANN not following guidelines</t>
      </is>
    </nc>
  </rcc>
  <rcc rId="1094" sId="1">
    <oc r="E101" t="inlineStr">
      <is>
        <t>opposition of .tatar</t>
      </is>
    </oc>
    <nc r="E101" t="inlineStr">
      <is>
        <t>opposition of .Tatar</t>
      </is>
    </nc>
  </rcc>
  <rcc rId="1095" sId="1">
    <oc r="E99" t="inlineStr">
      <is>
        <t>questions about the Clearinghouse  and blocking of domain name regisration path</t>
      </is>
    </oc>
    <nc r="E99" t="inlineStr">
      <is>
        <t>questions about the Clearinghouse  and blocking of domain name registration path</t>
      </is>
    </nc>
  </rcc>
  <rcc rId="1096" sId="1">
    <oc r="E90" t="inlineStr">
      <is>
        <t>What NABP plannes to do with the .pharmacy gTLD</t>
      </is>
    </oc>
    <nc r="E90" t="inlineStr">
      <is>
        <t>What NABP plans to do with the .pharmacy gTLD</t>
      </is>
    </nc>
  </rcc>
  <rcc rId="1097" sId="1">
    <oc r="E89" t="inlineStr">
      <is>
        <t>interim position of the European Commission concernin the applications for gTLDs</t>
      </is>
    </oc>
    <nc r="E89" t="inlineStr">
      <is>
        <t>interim position of the European Commission concerning the applications for gTLDs</t>
      </is>
    </nc>
  </rcc>
  <rcc rId="1098" sId="1">
    <oc r="E84" t="inlineStr">
      <is>
        <t>ask for extention of march 31 2013 deadline</t>
      </is>
    </oc>
    <nc r="E84" t="inlineStr">
      <is>
        <t>ask for extension of march 31 2013 deadline</t>
      </is>
    </nc>
  </rcc>
  <rcc rId="1099" sId="1">
    <oc r="E73" t="inlineStr">
      <is>
        <t>allowing extentions for Letters of Approval during the Chinese New Year</t>
      </is>
    </oc>
    <nc r="E73" t="inlineStr">
      <is>
        <t>allowing extensions for Letters of Approval during the Chinese New Year</t>
      </is>
    </nc>
  </rcc>
  <rcc rId="1100" sId="1">
    <oc r="E24" t="inlineStr">
      <is>
        <t>Regarding the security issues presented by legacy gTLDs with mixed-script, i.e. Cryllic and the Latin Alphabet, and a way to move the .com gTLD to all-Latin script.</t>
      </is>
    </oc>
    <nc r="E24" t="inlineStr">
      <is>
        <t>Regarding the security issues presented by legacy gTLDs with mixed-script, i.e. Cyrillic and the Latin Alphabet, and a way to move the .com gTLD to all-Latin script.</t>
      </is>
    </nc>
  </rcc>
  <rcc rId="1101" sId="1">
    <oc r="E2" t="inlineStr">
      <is>
        <t xml:space="preserve">Putting all "Tagged Domain Names" in reserved status until issues regarding transliterations of IDNs are resvoled. </t>
      </is>
    </oc>
    <nc r="E2" t="inlineStr">
      <is>
        <t xml:space="preserve">Putting all "Tagged Domain Names" in reserved status until issues regarding transliterations of IDNs are resolved. </t>
      </is>
    </nc>
  </rcc>
  <rcc rId="1102" sId="1">
    <oc r="E145" t="inlineStr">
      <is>
        <t>concerned with lack of additional messures protecting vulnerable populations</t>
      </is>
    </oc>
    <nc r="E145" t="inlineStr">
      <is>
        <t>concerned with lack of additional measures protecting vulnerable populations</t>
      </is>
    </nc>
  </rcc>
  <rcc rId="1103" sId="1">
    <oc r="E149" t="inlineStr">
      <is>
        <t>Special protections for Olypic and Olympiad</t>
      </is>
    </oc>
    <nc r="E149" t="inlineStr">
      <is>
        <t>Special protections for Olympic and Olympiad</t>
      </is>
    </nc>
  </rcc>
  <rcc rId="1104" sId="1">
    <oc r="E150" t="inlineStr">
      <is>
        <t>Concern of delegation of .islam and .halal to Asia Green IT Systems</t>
      </is>
    </oc>
    <nc r="E150" t="inlineStr">
      <is>
        <t>Concern of delegation of .Islam and .halal to Asia Green IT Systems</t>
      </is>
    </nc>
  </rcc>
  <rcc rId="1105" sId="1">
    <oc r="E151" t="inlineStr">
      <is>
        <t>Concern of delegation of .islam and .halal to Asia Green IT Systems</t>
      </is>
    </oc>
    <nc r="E151" t="inlineStr">
      <is>
        <t>Concern of delegation of .Islam and .halal to Asia Green IT Systems</t>
      </is>
    </nc>
  </rcc>
  <rcc rId="1106" sId="1">
    <oc r="E168" t="inlineStr">
      <is>
        <t>Postion regarding New gTLD applications for .ISLAM and .HALAL</t>
      </is>
    </oc>
    <nc r="E168" t="inlineStr">
      <is>
        <t>Position regarding New gTLD applications for .ISLAM and .HALAL</t>
      </is>
    </nc>
  </rcc>
  <rcc rId="1107" sId="1">
    <oc r="E170" t="inlineStr">
      <is>
        <t>Withdrawl of support for Better Living Management Co., Ltd (BLM) for . THAI</t>
      </is>
    </oc>
    <nc r="E170" t="inlineStr">
      <is>
        <t>Withdrawal of support for Better Living Management Co., Ltd (BLM) for . THAI</t>
      </is>
    </nc>
  </rcc>
  <rcc rId="1108" sId="1">
    <oc r="E173" t="inlineStr">
      <is>
        <t>Confussion between .WINE and .VIN</t>
      </is>
    </oc>
    <nc r="E173" t="inlineStr">
      <is>
        <t>Confusion between .WINE and .VIN</t>
      </is>
    </nc>
  </rcc>
  <rcc rId="1109" sId="1">
    <oc r="E175" t="inlineStr">
      <is>
        <t>Asked that parties applying for .GmbH meet government requirments</t>
      </is>
    </oc>
    <nc r="E175" t="inlineStr">
      <is>
        <t>Asked that parties applying for .GmbH meet government requirements</t>
      </is>
    </nc>
  </rcc>
  <rcc rId="1110" sId="1">
    <oc r="E186" t="inlineStr">
      <is>
        <t>Statement in opposition to Amazon Inc's application for .AMAZON</t>
      </is>
    </oc>
    <nc r="E186" t="inlineStr">
      <is>
        <t>Statement in opposition to Amazon Inc.'s application for .AMAZON</t>
      </is>
    </nc>
  </rcc>
  <rcc rId="1111" sId="1">
    <oc r="E201" t="inlineStr">
      <is>
        <t>Confussion between .WINE and .VIN</t>
      </is>
    </oc>
    <nc r="E201" t="inlineStr">
      <is>
        <t>Confusion between .WINE and .VIN</t>
      </is>
    </nc>
  </rcc>
  <rcc rId="1112" sId="1">
    <oc r="E207" t="inlineStr">
      <is>
        <t>NGPC letter the the GAC</t>
      </is>
    </oc>
    <nc r="E207" t="inlineStr">
      <is>
        <t>NGPC letter the  GAC</t>
      </is>
    </nc>
  </rcc>
  <rcc rId="1113" sId="1">
    <oc r="E222" t="inlineStr">
      <is>
        <t>Clearification of .AMAZON by Amazon</t>
      </is>
    </oc>
    <nc r="E222" t="inlineStr">
      <is>
        <t>Clarification of .AMAZON by Amazon</t>
      </is>
    </nc>
  </rcc>
  <rcc rId="1114" sId="1">
    <oc r="E229" t="inlineStr">
      <is>
        <t>Postion regarding New gTLD applications for .ISLAM and .HALAL</t>
      </is>
    </oc>
    <nc r="E229" t="inlineStr">
      <is>
        <t>Position regarding New gTLD applications for .ISLAM and .HALAL</t>
      </is>
    </nc>
  </rcc>
  <rcc rId="1115" sId="1">
    <nc r="E232" t="inlineStr">
      <is>
        <t>Statement in opposition to Amazon Inc.'s application for .AMAZON</t>
      </is>
    </nc>
  </rcc>
  <rcc rId="1116" sId="1">
    <nc r="E233" t="inlineStr">
      <is>
        <t>Position regarding New gTLD applications for .ISLAM and .HALAL</t>
      </is>
    </nc>
  </rcc>
  <rcc rId="1117" sId="1">
    <nc r="E235" t="inlineStr">
      <is>
        <t>Position regarding New gTLD applications for .ISLAM and .HALAL</t>
      </is>
    </nc>
  </rcc>
  <rcc rId="1118" sId="1">
    <nc r="E239" t="inlineStr">
      <is>
        <t>correspondence on .GAY</t>
      </is>
    </nc>
  </rcc>
  <rcc rId="1119" sId="1">
    <nc r="E241" t="inlineStr">
      <is>
        <t>Clarification of .AMAZON by Amazon</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4">
  <userInfo guid="{F8C95C49-0947-4A31-B100-FF2367F86E97}" name="Christopher Penn" id="-1979144367" dateTime="2014-01-08T12:42:40"/>
  <userInfo guid="{8FFBFC50-A072-4944-B389-3D7ADFACFBAD}" name="Christopher Penn" id="-1979144782" dateTime="2014-01-09T09:23:23"/>
  <userInfo guid="{B247681F-1815-47C5-88C3-FAF277EA279A}" name="Christopher Penn" id="-1979154873" dateTime="2014-01-30T16:44:35"/>
  <userInfo guid="{D3FC2201-BB26-455C-B91D-691B44BC69FE}" name="Christopher Penn" id="-1979140152" dateTime="2014-03-12T15:05:22"/>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icann.org/en/news/correspondence/senter-et-al-to-chehade-28jun13-en.pdf" TargetMode="External"/><Relationship Id="rId18" Type="http://schemas.openxmlformats.org/officeDocument/2006/relationships/hyperlink" Target="http://www.icann.org/en/news/correspondence/zuck-to-crocker-chehade-13jun13-en.pdf" TargetMode="External"/><Relationship Id="rId26" Type="http://schemas.openxmlformats.org/officeDocument/2006/relationships/hyperlink" Target="http://www.icann.org/en/news/correspondence/tennenhouse-to-crocker-et-al-17may13-en.pdf" TargetMode="External"/><Relationship Id="rId39" Type="http://schemas.openxmlformats.org/officeDocument/2006/relationships/hyperlink" Target="http://www.icann.org/en/news/correspondence/nystrom-to-chalaby-chehade-02apr13-en.pdf" TargetMode="External"/><Relationship Id="rId21" Type="http://schemas.openxmlformats.org/officeDocument/2006/relationships/hyperlink" Target="http://www.icann.org/en/news/correspondence/watson-to-chehade-crocker-13jun13-en.pdf" TargetMode="External"/><Relationship Id="rId34" Type="http://schemas.openxmlformats.org/officeDocument/2006/relationships/hyperlink" Target="http://www.icann.org/en/news/correspondence/mollis-to-icann-12apr13-en.pdf" TargetMode="External"/><Relationship Id="rId42" Type="http://schemas.openxmlformats.org/officeDocument/2006/relationships/hyperlink" Target="http://www.icann.org/en/news/correspondence/weber-to-chehade-25mar13-en.pdf" TargetMode="External"/><Relationship Id="rId47" Type="http://schemas.openxmlformats.org/officeDocument/2006/relationships/hyperlink" Target="http://www.icann.org/en/news/correspondence/thomson-to-crocker-et-al-13mar13-en.pdf" TargetMode="External"/><Relationship Id="rId50" Type="http://schemas.openxmlformats.org/officeDocument/2006/relationships/hyperlink" Target="http://www.icann.org/en/news/correspondence/palacio-to-crocker-08mar13-en.pdf" TargetMode="External"/><Relationship Id="rId55" Type="http://schemas.openxmlformats.org/officeDocument/2006/relationships/hyperlink" Target="http://www.icann.org/en/news/correspondence/bullock-to-dryden-radell-05mar13-en.pdf" TargetMode="External"/><Relationship Id="rId63" Type="http://schemas.microsoft.com/office/2006/relationships/wsSortMap" Target="wsSortMap1.xml"/><Relationship Id="rId7" Type="http://schemas.openxmlformats.org/officeDocument/2006/relationships/hyperlink" Target="http://www.icann.org/en/news/correspondence/schwartz-to-willett-25sep13-en.pdf" TargetMode="External"/><Relationship Id="rId2" Type="http://schemas.openxmlformats.org/officeDocument/2006/relationships/printerSettings" Target="../printerSettings/printerSettings2.bin"/><Relationship Id="rId16" Type="http://schemas.openxmlformats.org/officeDocument/2006/relationships/hyperlink" Target="https://www.icann.org/en/news/correspondence/gross-to-icann-board-17jun13-en.pdf" TargetMode="External"/><Relationship Id="rId20" Type="http://schemas.openxmlformats.org/officeDocument/2006/relationships/hyperlink" Target="http://www.icann.org/en/news/correspondence/evans-to-crocker-et-al-13jun13-en.pdf" TargetMode="External"/><Relationship Id="rId29" Type="http://schemas.openxmlformats.org/officeDocument/2006/relationships/hyperlink" Target="http://www.icann.org/en/news/correspondence/marshall-to-icann-03may13-en.pdf" TargetMode="External"/><Relationship Id="rId41" Type="http://schemas.openxmlformats.org/officeDocument/2006/relationships/hyperlink" Target="http://www.icann.org/en/news/correspondence/fuller-to-chehade-26mar13-en.pdf" TargetMode="External"/><Relationship Id="rId54" Type="http://schemas.openxmlformats.org/officeDocument/2006/relationships/hyperlink" Target="http://www.icann.org/en/news/correspondence/bengloff-to-crocker-et-al-06mar13-en.pdf" TargetMode="External"/><Relationship Id="rId62" Type="http://schemas.openxmlformats.org/officeDocument/2006/relationships/printerSettings" Target="../printerSettings/printerSettings3.bin"/><Relationship Id="rId1" Type="http://schemas.openxmlformats.org/officeDocument/2006/relationships/printerSettings" Target="../printerSettings/printerSettings1.bin"/><Relationship Id="rId6" Type="http://schemas.openxmlformats.org/officeDocument/2006/relationships/hyperlink" Target="http://www.icann.org/en/news/correspondence/kinderis-to-willett-12jun13-en.pdf" TargetMode="External"/><Relationship Id="rId11" Type="http://schemas.openxmlformats.org/officeDocument/2006/relationships/hyperlink" Target="https://www.icann.org/en/news/correspondence/king-to-crocker-et-al-04jul13-en.pdf" TargetMode="External"/><Relationship Id="rId24" Type="http://schemas.openxmlformats.org/officeDocument/2006/relationships/hyperlink" Target="http://www.icann.org/en/news/correspondence/lowe-to-crocker-chehade-29may13-en.pdf" TargetMode="External"/><Relationship Id="rId32" Type="http://schemas.openxmlformats.org/officeDocument/2006/relationships/hyperlink" Target="http://www.icann.org/en/news/correspondence/farges-to-crocker-et-al-19apr13-en.pdf" TargetMode="External"/><Relationship Id="rId37" Type="http://schemas.openxmlformats.org/officeDocument/2006/relationships/hyperlink" Target="http://www.icann.org/en/news/correspondence/guillon-to-chehade-03apr13-en.pdf" TargetMode="External"/><Relationship Id="rId40" Type="http://schemas.openxmlformats.org/officeDocument/2006/relationships/hyperlink" Target="http://www.icann.org/en/news/correspondence/strickling-to-crocker-02apr13-en.pdf" TargetMode="External"/><Relationship Id="rId45" Type="http://schemas.openxmlformats.org/officeDocument/2006/relationships/hyperlink" Target="http://www.icann.org/en/news/correspondence/euro-cities-ag-to-chehade-15mar13-en.pdf" TargetMode="External"/><Relationship Id="rId53" Type="http://schemas.openxmlformats.org/officeDocument/2006/relationships/hyperlink" Target="http://www.icann.org/en/news/correspondence/ang-to-crocker-06mar13-en.pdf" TargetMode="External"/><Relationship Id="rId58" Type="http://schemas.openxmlformats.org/officeDocument/2006/relationships/hyperlink" Target="http://www.icann.org/en/news/correspondence/flynn-to-crocker-et-al-05mar13-en.pdf" TargetMode="External"/><Relationship Id="rId5" Type="http://schemas.openxmlformats.org/officeDocument/2006/relationships/hyperlink" Target="https://www.icann.org/en/news/correspondence/thiel-johnson-to-willett-dryden-11jul13-en.pdf" TargetMode="External"/><Relationship Id="rId15" Type="http://schemas.openxmlformats.org/officeDocument/2006/relationships/hyperlink" Target="http://www.icann.org/en/news/correspondence/lafaille-to-crocker-20jun13-en.pdf" TargetMode="External"/><Relationship Id="rId23" Type="http://schemas.openxmlformats.org/officeDocument/2006/relationships/hyperlink" Target="http://www.icann.org/en/news/correspondence/atallah-to-drazek-13jun13-en.pdf" TargetMode="External"/><Relationship Id="rId28" Type="http://schemas.openxmlformats.org/officeDocument/2006/relationships/hyperlink" Target="http://www.icann.org/en/news/correspondence/steele-to-crocker-13may13-en.pdf" TargetMode="External"/><Relationship Id="rId36" Type="http://schemas.openxmlformats.org/officeDocument/2006/relationships/hyperlink" Target="https://www.icann.org/en/news/correspondence/falvey-to-willett-06apr13-en.pdf" TargetMode="External"/><Relationship Id="rId49" Type="http://schemas.openxmlformats.org/officeDocument/2006/relationships/hyperlink" Target="http://www.icann.org/en/news/correspondence/miller-to-icann-08mar13-en.pdf" TargetMode="External"/><Relationship Id="rId57" Type="http://schemas.openxmlformats.org/officeDocument/2006/relationships/hyperlink" Target="http://www.icann.org/en/news/correspondence/catros-to-crocker-et-al-05mar13-en.pdf" TargetMode="External"/><Relationship Id="rId61" Type="http://schemas.openxmlformats.org/officeDocument/2006/relationships/hyperlink" Target="http://www.icann.org/en/news/correspondence/elac2015-to-icann-05apr13-en.pdf" TargetMode="External"/><Relationship Id="rId10" Type="http://schemas.openxmlformats.org/officeDocument/2006/relationships/hyperlink" Target="http://www.icann.org/en/news/correspondence/vogel-middeldorf-to-chehade-09jul13-en.pdf" TargetMode="External"/><Relationship Id="rId19" Type="http://schemas.openxmlformats.org/officeDocument/2006/relationships/hyperlink" Target="http://www.icann.org/en/news/correspondence/hammer-to-chehade-crocker-13jun13-en.pdf" TargetMode="External"/><Relationship Id="rId31" Type="http://schemas.openxmlformats.org/officeDocument/2006/relationships/hyperlink" Target="http://www.icann.org/en/news/correspondence/schwartz-to-willett-23apr13-en.pdf" TargetMode="External"/><Relationship Id="rId44" Type="http://schemas.openxmlformats.org/officeDocument/2006/relationships/hyperlink" Target="http://www.icann.org/en/news/correspondence/guerriau-to-crocker-18mar13-en.pdf" TargetMode="External"/><Relationship Id="rId52" Type="http://schemas.openxmlformats.org/officeDocument/2006/relationships/hyperlink" Target="http://www.icann.org/en/news/correspondence/rakuten-to-crocker-et-al-07mar13-en.pdf" TargetMode="External"/><Relationship Id="rId60" Type="http://schemas.openxmlformats.org/officeDocument/2006/relationships/hyperlink" Target="http://www.icann.org/en/news/correspondence/axa-to-crocker-et-al-04mar13-en.pdf" TargetMode="External"/><Relationship Id="rId4" Type="http://schemas.openxmlformats.org/officeDocument/2006/relationships/hyperlink" Target="http://www.icann.org/en/news/correspondence/falvey-to-atallah-11jul13-en.pdf" TargetMode="External"/><Relationship Id="rId9" Type="http://schemas.openxmlformats.org/officeDocument/2006/relationships/hyperlink" Target="http://www.icann.org/en/news/correspondence/figueroa-et-al-to-crocker-et-al-09jul13-en.pdf" TargetMode="External"/><Relationship Id="rId14" Type="http://schemas.openxmlformats.org/officeDocument/2006/relationships/hyperlink" Target="http://www.icann.org/en/news/correspondence/rockefeller-to-crocker-26jun13-en.pdf" TargetMode="External"/><Relationship Id="rId22" Type="http://schemas.openxmlformats.org/officeDocument/2006/relationships/hyperlink" Target="http://www.icann.org/en/news/correspondence/tennenhouse-to-crocker-chehade-06jun13-en.pdf" TargetMode="External"/><Relationship Id="rId27" Type="http://schemas.openxmlformats.org/officeDocument/2006/relationships/hyperlink" Target="https://www.icann.org/en/news/correspondence/hammer-to-chehade-willett-14may13-en.pdf" TargetMode="External"/><Relationship Id="rId30" Type="http://schemas.openxmlformats.org/officeDocument/2006/relationships/hyperlink" Target="http://newgtlds.icann.org/en/program-status/correspondence/barbier-to-crocker-et-al-26apr13-en.pdf" TargetMode="External"/><Relationship Id="rId35" Type="http://schemas.openxmlformats.org/officeDocument/2006/relationships/hyperlink" Target="http://www.icann.org/en/news/correspondence/wang-to-crocker-et-al-09apr13-en.pdf" TargetMode="External"/><Relationship Id="rId43" Type="http://schemas.openxmlformats.org/officeDocument/2006/relationships/hyperlink" Target="http://www.icann.org/en/news/correspondence/bouverot-to-chehade-22mar13-en.pdf" TargetMode="External"/><Relationship Id="rId48" Type="http://schemas.openxmlformats.org/officeDocument/2006/relationships/hyperlink" Target="http://www.icann.org/en/news/correspondence/curbastro-to-crocker-et-al-12mar13-en.pdf" TargetMode="External"/><Relationship Id="rId56" Type="http://schemas.openxmlformats.org/officeDocument/2006/relationships/hyperlink" Target="http://www.icann.org/en/news/correspondence/king-to-crocker-et-al-05mar13-en.pdf" TargetMode="External"/><Relationship Id="rId8" Type="http://schemas.openxmlformats.org/officeDocument/2006/relationships/hyperlink" Target="http://www.icann.org/en/news/correspondence/daccord-gelata-to-atallah-et-al-10jul13-en.pdf" TargetMode="External"/><Relationship Id="rId51" Type="http://schemas.openxmlformats.org/officeDocument/2006/relationships/hyperlink" Target="http://www.icann.org/en/news/correspondence/nieto-to-crocker-07mar13-en.pdf" TargetMode="External"/><Relationship Id="rId3" Type="http://schemas.openxmlformats.org/officeDocument/2006/relationships/hyperlink" Target="http://www.icann.org/en/news/correspondence/kane-to-willett-11jul13-en.pdf" TargetMode="External"/><Relationship Id="rId12" Type="http://schemas.openxmlformats.org/officeDocument/2006/relationships/hyperlink" Target="https://www.icann.org/en/news/correspondence/lanotte-to-chehade-crocker-01jul13-en.pdf" TargetMode="External"/><Relationship Id="rId17" Type="http://schemas.openxmlformats.org/officeDocument/2006/relationships/hyperlink" Target="http://www.icann.org/en/news/correspondence/goshorn-to-jeffrey-14jun13-en.pdf" TargetMode="External"/><Relationship Id="rId25" Type="http://schemas.openxmlformats.org/officeDocument/2006/relationships/hyperlink" Target="http://www.icann.org/en/news/correspondence/gardner-to-icann-19may13-en.pdf" TargetMode="External"/><Relationship Id="rId33" Type="http://schemas.openxmlformats.org/officeDocument/2006/relationships/hyperlink" Target="http://www.icann.org/en/news/correspondence/alshirawi-to-crocker-chalaby-15apr13-en.pdf" TargetMode="External"/><Relationship Id="rId38" Type="http://schemas.openxmlformats.org/officeDocument/2006/relationships/hyperlink" Target="http://www.icann.org/en/news/correspondence/bekele-to-chehade-crocker-02apr13-en.pdf" TargetMode="External"/><Relationship Id="rId46" Type="http://schemas.openxmlformats.org/officeDocument/2006/relationships/hyperlink" Target="http://www.icann.org/en/news/correspondence/at-twaijri-to-crocker-dryden-13mar13-en.pdf" TargetMode="External"/><Relationship Id="rId59" Type="http://schemas.openxmlformats.org/officeDocument/2006/relationships/hyperlink" Target="http://www.icann.org/en/news/correspondence/jaeger-to-hedlund-04mar13-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79"/>
  <sheetViews>
    <sheetView tabSelected="1" topLeftCell="D1" zoomScale="80" zoomScaleNormal="80" workbookViewId="0">
      <pane ySplit="1" topLeftCell="A227" activePane="bottomLeft" state="frozen"/>
      <selection pane="bottomLeft" activeCell="D37" sqref="D37"/>
    </sheetView>
  </sheetViews>
  <sheetFormatPr defaultRowHeight="15" x14ac:dyDescent="0.25"/>
  <cols>
    <col min="1" max="1" width="49.42578125" style="5" bestFit="1" customWidth="1"/>
    <col min="2" max="2" width="59.5703125" style="5" bestFit="1" customWidth="1"/>
    <col min="3" max="3" width="11.7109375" style="6" bestFit="1" customWidth="1"/>
    <col min="4" max="4" width="37.85546875" style="5" bestFit="1" customWidth="1"/>
    <col min="5" max="5" width="154.5703125" style="2" customWidth="1"/>
    <col min="6" max="6" width="102" style="3" bestFit="1" customWidth="1"/>
    <col min="7" max="7" width="17.28515625" style="2" customWidth="1"/>
    <col min="8" max="16384" width="9.140625" style="2"/>
  </cols>
  <sheetData>
    <row r="1" spans="1:8" x14ac:dyDescent="0.25">
      <c r="A1" s="21" t="s">
        <v>0</v>
      </c>
      <c r="B1" s="21" t="s">
        <v>1</v>
      </c>
      <c r="C1" s="21" t="s">
        <v>5</v>
      </c>
      <c r="D1" s="21" t="s">
        <v>8</v>
      </c>
      <c r="E1" s="22" t="s">
        <v>2</v>
      </c>
      <c r="F1" s="23" t="s">
        <v>197</v>
      </c>
      <c r="G1" s="24" t="s">
        <v>432</v>
      </c>
      <c r="H1" s="24" t="s">
        <v>948</v>
      </c>
    </row>
    <row r="2" spans="1:8" x14ac:dyDescent="0.25">
      <c r="A2" s="6" t="s">
        <v>301</v>
      </c>
      <c r="B2" s="6" t="s">
        <v>393</v>
      </c>
      <c r="C2" s="8">
        <v>40898</v>
      </c>
      <c r="D2" s="12" t="s">
        <v>301</v>
      </c>
      <c r="E2" s="1" t="s">
        <v>436</v>
      </c>
      <c r="F2" s="3" t="s">
        <v>437</v>
      </c>
      <c r="G2" s="3" t="s">
        <v>368</v>
      </c>
    </row>
    <row r="3" spans="1:8" x14ac:dyDescent="0.25">
      <c r="A3" s="6" t="s">
        <v>352</v>
      </c>
      <c r="B3" s="6" t="s">
        <v>83</v>
      </c>
      <c r="C3" s="8">
        <v>40906</v>
      </c>
      <c r="D3" s="9" t="s">
        <v>277</v>
      </c>
      <c r="E3" s="1" t="s">
        <v>915</v>
      </c>
      <c r="F3" s="3" t="s">
        <v>438</v>
      </c>
      <c r="G3" s="3"/>
    </row>
    <row r="4" spans="1:8" ht="30" x14ac:dyDescent="0.25">
      <c r="A4" s="13" t="s">
        <v>419</v>
      </c>
      <c r="B4" s="6" t="s">
        <v>418</v>
      </c>
      <c r="C4" s="8">
        <v>40914</v>
      </c>
      <c r="D4" s="9" t="s">
        <v>324</v>
      </c>
      <c r="E4" s="1" t="s">
        <v>440</v>
      </c>
      <c r="F4" s="3" t="s">
        <v>439</v>
      </c>
      <c r="G4" s="3"/>
    </row>
    <row r="5" spans="1:8" ht="30" x14ac:dyDescent="0.25">
      <c r="A5" s="6" t="s">
        <v>420</v>
      </c>
      <c r="B5" s="6" t="s">
        <v>393</v>
      </c>
      <c r="C5" s="8">
        <v>40914</v>
      </c>
      <c r="D5" s="9" t="s">
        <v>325</v>
      </c>
      <c r="E5" s="1" t="s">
        <v>442</v>
      </c>
      <c r="F5" s="3" t="s">
        <v>441</v>
      </c>
      <c r="G5" s="3"/>
    </row>
    <row r="6" spans="1:8" ht="30" x14ac:dyDescent="0.25">
      <c r="A6" s="6" t="s">
        <v>417</v>
      </c>
      <c r="B6" s="6" t="s">
        <v>418</v>
      </c>
      <c r="C6" s="8">
        <v>40947</v>
      </c>
      <c r="D6" s="9" t="s">
        <v>323</v>
      </c>
      <c r="E6" s="1" t="s">
        <v>916</v>
      </c>
      <c r="F6" s="3" t="s">
        <v>443</v>
      </c>
      <c r="G6" s="3"/>
    </row>
    <row r="7" spans="1:8" ht="75" x14ac:dyDescent="0.25">
      <c r="A7" s="6" t="s">
        <v>416</v>
      </c>
      <c r="B7" s="6" t="s">
        <v>398</v>
      </c>
      <c r="C7" s="8">
        <v>40973</v>
      </c>
      <c r="D7" s="9" t="s">
        <v>322</v>
      </c>
      <c r="E7" s="1" t="s">
        <v>917</v>
      </c>
      <c r="F7" s="3" t="s">
        <v>444</v>
      </c>
      <c r="G7" s="3" t="s">
        <v>445</v>
      </c>
    </row>
    <row r="8" spans="1:8" s="29" customFormat="1" x14ac:dyDescent="0.25">
      <c r="A8" s="27" t="s">
        <v>414</v>
      </c>
      <c r="B8" s="27" t="s">
        <v>405</v>
      </c>
      <c r="C8" s="28">
        <v>40988</v>
      </c>
      <c r="D8" s="27" t="s">
        <v>320</v>
      </c>
      <c r="E8" s="29" t="s">
        <v>918</v>
      </c>
      <c r="F8" s="29" t="s">
        <v>446</v>
      </c>
      <c r="H8" s="29">
        <v>1</v>
      </c>
    </row>
    <row r="9" spans="1:8" ht="105" x14ac:dyDescent="0.25">
      <c r="A9" s="6" t="s">
        <v>415</v>
      </c>
      <c r="B9" s="6" t="s">
        <v>83</v>
      </c>
      <c r="C9" s="8">
        <v>40988</v>
      </c>
      <c r="D9" s="9" t="s">
        <v>321</v>
      </c>
      <c r="E9" s="1" t="s">
        <v>427</v>
      </c>
      <c r="F9" s="3" t="s">
        <v>447</v>
      </c>
      <c r="G9" s="3" t="s">
        <v>448</v>
      </c>
    </row>
    <row r="10" spans="1:8" ht="105" x14ac:dyDescent="0.25">
      <c r="A10" s="6" t="s">
        <v>413</v>
      </c>
      <c r="B10" s="6" t="s">
        <v>83</v>
      </c>
      <c r="C10" s="8">
        <v>40998</v>
      </c>
      <c r="D10" s="9" t="s">
        <v>319</v>
      </c>
      <c r="E10" s="1" t="s">
        <v>427</v>
      </c>
      <c r="F10" s="3" t="s">
        <v>449</v>
      </c>
      <c r="G10" s="3" t="s">
        <v>450</v>
      </c>
    </row>
    <row r="11" spans="1:8" s="29" customFormat="1" x14ac:dyDescent="0.25">
      <c r="A11" s="27" t="s">
        <v>412</v>
      </c>
      <c r="B11" s="27" t="s">
        <v>370</v>
      </c>
      <c r="C11" s="28">
        <v>41009</v>
      </c>
      <c r="D11" s="27" t="s">
        <v>318</v>
      </c>
      <c r="E11" s="29" t="s">
        <v>451</v>
      </c>
      <c r="F11" s="29" t="s">
        <v>452</v>
      </c>
      <c r="H11" s="29">
        <v>1</v>
      </c>
    </row>
    <row r="12" spans="1:8" ht="75" x14ac:dyDescent="0.25">
      <c r="A12" s="6" t="s">
        <v>410</v>
      </c>
      <c r="B12" s="6" t="s">
        <v>411</v>
      </c>
      <c r="C12" s="8">
        <v>41010</v>
      </c>
      <c r="D12" s="9" t="s">
        <v>317</v>
      </c>
      <c r="E12" s="1" t="s">
        <v>919</v>
      </c>
      <c r="F12" s="3" t="s">
        <v>453</v>
      </c>
      <c r="G12" s="3" t="s">
        <v>454</v>
      </c>
    </row>
    <row r="13" spans="1:8" s="16" customFormat="1" ht="30" x14ac:dyDescent="0.25">
      <c r="A13" s="19" t="s">
        <v>408</v>
      </c>
      <c r="B13" s="19" t="s">
        <v>409</v>
      </c>
      <c r="C13" s="10">
        <v>41017</v>
      </c>
      <c r="D13" s="11" t="s">
        <v>316</v>
      </c>
      <c r="E13" s="20" t="s">
        <v>476</v>
      </c>
      <c r="F13" s="17" t="s">
        <v>457</v>
      </c>
      <c r="G13" s="17"/>
    </row>
    <row r="14" spans="1:8" s="16" customFormat="1" ht="75" x14ac:dyDescent="0.25">
      <c r="A14" s="19" t="s">
        <v>407</v>
      </c>
      <c r="B14" s="19" t="s">
        <v>405</v>
      </c>
      <c r="C14" s="10">
        <v>41018</v>
      </c>
      <c r="D14" s="11" t="s">
        <v>315</v>
      </c>
      <c r="E14" s="20" t="s">
        <v>477</v>
      </c>
      <c r="F14" s="17" t="s">
        <v>455</v>
      </c>
      <c r="G14" s="17" t="s">
        <v>456</v>
      </c>
    </row>
    <row r="15" spans="1:8" ht="75" x14ac:dyDescent="0.25">
      <c r="A15" s="6" t="s">
        <v>406</v>
      </c>
      <c r="B15" s="6" t="s">
        <v>42</v>
      </c>
      <c r="C15" s="10">
        <v>41029</v>
      </c>
      <c r="D15" s="11" t="s">
        <v>314</v>
      </c>
      <c r="E15" s="1" t="s">
        <v>920</v>
      </c>
      <c r="F15" s="3" t="s">
        <v>458</v>
      </c>
      <c r="G15" s="3" t="s">
        <v>459</v>
      </c>
    </row>
    <row r="16" spans="1:8" s="16" customFormat="1" ht="75" x14ac:dyDescent="0.25">
      <c r="A16" s="19" t="s">
        <v>313</v>
      </c>
      <c r="B16" s="19" t="s">
        <v>405</v>
      </c>
      <c r="C16" s="10">
        <v>41039</v>
      </c>
      <c r="D16" s="11" t="s">
        <v>313</v>
      </c>
      <c r="E16" s="20" t="s">
        <v>476</v>
      </c>
      <c r="F16" s="17" t="s">
        <v>460</v>
      </c>
      <c r="G16" s="17" t="s">
        <v>461</v>
      </c>
    </row>
    <row r="17" spans="1:8" ht="30" x14ac:dyDescent="0.25">
      <c r="A17" s="6" t="s">
        <v>399</v>
      </c>
      <c r="B17" s="6" t="s">
        <v>404</v>
      </c>
      <c r="C17" s="10">
        <v>41059</v>
      </c>
      <c r="D17" s="11" t="s">
        <v>312</v>
      </c>
      <c r="E17" s="1" t="s">
        <v>463</v>
      </c>
      <c r="F17" s="3" t="s">
        <v>462</v>
      </c>
      <c r="G17" s="3"/>
    </row>
    <row r="18" spans="1:8" ht="45" x14ac:dyDescent="0.25">
      <c r="A18" s="6" t="s">
        <v>65</v>
      </c>
      <c r="B18" s="6" t="s">
        <v>379</v>
      </c>
      <c r="C18" s="10">
        <v>41066</v>
      </c>
      <c r="D18" s="11" t="s">
        <v>67</v>
      </c>
      <c r="E18" s="1" t="s">
        <v>465</v>
      </c>
      <c r="F18" s="3" t="s">
        <v>464</v>
      </c>
      <c r="G18" s="3"/>
    </row>
    <row r="19" spans="1:8" x14ac:dyDescent="0.25">
      <c r="A19" s="6" t="s">
        <v>402</v>
      </c>
      <c r="B19" s="6" t="s">
        <v>403</v>
      </c>
      <c r="C19" s="10">
        <v>41068</v>
      </c>
      <c r="D19" s="11" t="s">
        <v>311</v>
      </c>
      <c r="E19" s="1" t="s">
        <v>467</v>
      </c>
      <c r="F19" s="3" t="s">
        <v>466</v>
      </c>
      <c r="G19" s="3"/>
    </row>
    <row r="20" spans="1:8" ht="75" x14ac:dyDescent="0.25">
      <c r="A20" s="6" t="s">
        <v>400</v>
      </c>
      <c r="B20" s="6" t="s">
        <v>401</v>
      </c>
      <c r="C20" s="10">
        <v>41079</v>
      </c>
      <c r="D20" s="11" t="s">
        <v>310</v>
      </c>
      <c r="E20" s="1" t="s">
        <v>921</v>
      </c>
      <c r="F20" s="3" t="s">
        <v>469</v>
      </c>
      <c r="G20" s="3" t="s">
        <v>468</v>
      </c>
    </row>
    <row r="21" spans="1:8" x14ac:dyDescent="0.25">
      <c r="A21" s="6" t="s">
        <v>399</v>
      </c>
      <c r="B21" s="6" t="s">
        <v>379</v>
      </c>
      <c r="C21" s="10">
        <v>41085</v>
      </c>
      <c r="D21" s="11" t="s">
        <v>309</v>
      </c>
      <c r="E21" s="1" t="s">
        <v>922</v>
      </c>
      <c r="F21" s="3" t="s">
        <v>470</v>
      </c>
      <c r="G21" s="3"/>
    </row>
    <row r="22" spans="1:8" ht="75" x14ac:dyDescent="0.25">
      <c r="A22" s="6" t="s">
        <v>397</v>
      </c>
      <c r="B22" s="6" t="s">
        <v>398</v>
      </c>
      <c r="C22" s="10">
        <v>41087</v>
      </c>
      <c r="D22" s="11" t="s">
        <v>308</v>
      </c>
      <c r="E22" s="1" t="s">
        <v>472</v>
      </c>
      <c r="F22" s="3" t="s">
        <v>471</v>
      </c>
      <c r="G22" s="3" t="s">
        <v>473</v>
      </c>
    </row>
    <row r="23" spans="1:8" s="29" customFormat="1" ht="30" x14ac:dyDescent="0.25">
      <c r="A23" s="27" t="s">
        <v>383</v>
      </c>
      <c r="B23" s="27" t="s">
        <v>39</v>
      </c>
      <c r="C23" s="30">
        <v>41091</v>
      </c>
      <c r="D23" s="27" t="s">
        <v>300</v>
      </c>
      <c r="E23" s="29" t="s">
        <v>923</v>
      </c>
      <c r="F23" s="29" t="s">
        <v>474</v>
      </c>
      <c r="H23" s="29">
        <v>1</v>
      </c>
    </row>
    <row r="24" spans="1:8" x14ac:dyDescent="0.25">
      <c r="A24" s="6" t="s">
        <v>396</v>
      </c>
      <c r="B24" s="6" t="s">
        <v>475</v>
      </c>
      <c r="C24" s="10">
        <v>41095</v>
      </c>
      <c r="D24" s="11"/>
      <c r="E24" s="1" t="s">
        <v>924</v>
      </c>
      <c r="F24" s="3" t="s">
        <v>478</v>
      </c>
      <c r="G24" s="3"/>
    </row>
    <row r="25" spans="1:8" ht="30" x14ac:dyDescent="0.25">
      <c r="A25" s="6" t="s">
        <v>394</v>
      </c>
      <c r="B25" s="6" t="s">
        <v>395</v>
      </c>
      <c r="C25" s="10">
        <v>41102</v>
      </c>
      <c r="D25" s="11" t="s">
        <v>307</v>
      </c>
      <c r="E25" s="1" t="s">
        <v>480</v>
      </c>
      <c r="F25" s="3" t="s">
        <v>479</v>
      </c>
      <c r="G25" s="3"/>
    </row>
    <row r="26" spans="1:8" ht="60" x14ac:dyDescent="0.25">
      <c r="A26" s="6" t="s">
        <v>392</v>
      </c>
      <c r="B26" s="6" t="s">
        <v>393</v>
      </c>
      <c r="C26" s="10">
        <v>41106</v>
      </c>
      <c r="D26" s="11" t="s">
        <v>306</v>
      </c>
      <c r="E26" s="1" t="s">
        <v>482</v>
      </c>
      <c r="F26" s="3" t="s">
        <v>481</v>
      </c>
      <c r="G26" s="3"/>
    </row>
    <row r="27" spans="1:8" x14ac:dyDescent="0.25">
      <c r="A27" s="6" t="s">
        <v>352</v>
      </c>
      <c r="B27" s="6" t="s">
        <v>109</v>
      </c>
      <c r="C27" s="10">
        <v>41111</v>
      </c>
      <c r="D27" s="11" t="s">
        <v>305</v>
      </c>
      <c r="E27" s="1" t="s">
        <v>483</v>
      </c>
      <c r="F27" s="3" t="s">
        <v>486</v>
      </c>
      <c r="G27" s="3"/>
    </row>
    <row r="28" spans="1:8" s="29" customFormat="1" x14ac:dyDescent="0.25">
      <c r="A28" s="27" t="s">
        <v>391</v>
      </c>
      <c r="B28" s="27" t="s">
        <v>7</v>
      </c>
      <c r="C28" s="28">
        <v>41114</v>
      </c>
      <c r="D28" s="27" t="s">
        <v>257</v>
      </c>
      <c r="E28" s="29" t="s">
        <v>925</v>
      </c>
      <c r="F28" s="29" t="s">
        <v>484</v>
      </c>
      <c r="H28" s="29">
        <v>1</v>
      </c>
    </row>
    <row r="29" spans="1:8" s="29" customFormat="1" x14ac:dyDescent="0.25">
      <c r="A29" s="27" t="s">
        <v>389</v>
      </c>
      <c r="B29" s="27" t="s">
        <v>390</v>
      </c>
      <c r="C29" s="28">
        <v>41115</v>
      </c>
      <c r="D29" s="27" t="s">
        <v>304</v>
      </c>
      <c r="E29" s="29" t="s">
        <v>926</v>
      </c>
      <c r="F29" s="29" t="s">
        <v>485</v>
      </c>
      <c r="H29" s="29">
        <v>1</v>
      </c>
    </row>
    <row r="30" spans="1:8" s="29" customFormat="1" x14ac:dyDescent="0.25">
      <c r="A30" s="27" t="s">
        <v>386</v>
      </c>
      <c r="B30" s="27" t="s">
        <v>387</v>
      </c>
      <c r="C30" s="28">
        <v>41116</v>
      </c>
      <c r="D30" s="27" t="s">
        <v>303</v>
      </c>
      <c r="E30" s="29" t="s">
        <v>489</v>
      </c>
      <c r="F30" s="29" t="s">
        <v>490</v>
      </c>
      <c r="H30" s="29">
        <v>1</v>
      </c>
    </row>
    <row r="31" spans="1:8" x14ac:dyDescent="0.25">
      <c r="A31" s="6" t="s">
        <v>354</v>
      </c>
      <c r="B31" s="6" t="s">
        <v>388</v>
      </c>
      <c r="C31" s="10">
        <v>41116</v>
      </c>
      <c r="D31" s="11" t="s">
        <v>278</v>
      </c>
      <c r="E31" s="1" t="s">
        <v>487</v>
      </c>
      <c r="F31" s="3" t="s">
        <v>488</v>
      </c>
      <c r="G31" s="3"/>
    </row>
    <row r="32" spans="1:8" x14ac:dyDescent="0.25">
      <c r="A32" s="6" t="s">
        <v>385</v>
      </c>
      <c r="B32" s="6" t="s">
        <v>42</v>
      </c>
      <c r="C32" s="10">
        <v>41118</v>
      </c>
      <c r="D32" s="11" t="s">
        <v>302</v>
      </c>
      <c r="E32" s="1" t="s">
        <v>491</v>
      </c>
      <c r="F32" s="3" t="s">
        <v>492</v>
      </c>
      <c r="G32" s="3"/>
    </row>
    <row r="33" spans="1:8" x14ac:dyDescent="0.25">
      <c r="A33" s="6" t="s">
        <v>384</v>
      </c>
      <c r="B33" s="6" t="s">
        <v>7</v>
      </c>
      <c r="C33" s="10">
        <v>41120</v>
      </c>
      <c r="D33" s="11" t="s">
        <v>301</v>
      </c>
      <c r="E33" s="1" t="s">
        <v>494</v>
      </c>
      <c r="F33" s="3" t="s">
        <v>493</v>
      </c>
      <c r="G33" s="3"/>
    </row>
    <row r="34" spans="1:8" ht="30" x14ac:dyDescent="0.25">
      <c r="A34" s="6" t="s">
        <v>382</v>
      </c>
      <c r="B34" s="6" t="s">
        <v>42</v>
      </c>
      <c r="C34" s="10">
        <v>41124</v>
      </c>
      <c r="D34" s="11" t="s">
        <v>298</v>
      </c>
      <c r="E34" s="31" t="s">
        <v>495</v>
      </c>
      <c r="F34" s="3" t="s">
        <v>496</v>
      </c>
      <c r="G34" s="3"/>
    </row>
    <row r="35" spans="1:8" x14ac:dyDescent="0.25">
      <c r="A35" s="6" t="s">
        <v>369</v>
      </c>
      <c r="B35" s="6" t="s">
        <v>370</v>
      </c>
      <c r="C35" s="10">
        <v>41124</v>
      </c>
      <c r="D35" s="11" t="s">
        <v>299</v>
      </c>
      <c r="E35" s="1" t="s">
        <v>498</v>
      </c>
      <c r="F35" s="3" t="s">
        <v>497</v>
      </c>
      <c r="G35" s="3"/>
    </row>
    <row r="36" spans="1:8" x14ac:dyDescent="0.25">
      <c r="A36" s="6" t="s">
        <v>380</v>
      </c>
      <c r="B36" s="6" t="s">
        <v>381</v>
      </c>
      <c r="C36" s="10">
        <v>41153</v>
      </c>
      <c r="D36" s="11" t="s">
        <v>297</v>
      </c>
      <c r="E36" s="1" t="s">
        <v>500</v>
      </c>
      <c r="F36" s="3" t="s">
        <v>499</v>
      </c>
      <c r="G36" s="3"/>
    </row>
    <row r="37" spans="1:8" x14ac:dyDescent="0.25">
      <c r="A37" s="6" t="s">
        <v>378</v>
      </c>
      <c r="B37" s="6" t="s">
        <v>379</v>
      </c>
      <c r="C37" s="10">
        <v>41157</v>
      </c>
      <c r="D37" s="11" t="s">
        <v>296</v>
      </c>
      <c r="E37" s="1" t="s">
        <v>502</v>
      </c>
      <c r="F37" s="3" t="s">
        <v>501</v>
      </c>
      <c r="G37" s="3"/>
    </row>
    <row r="38" spans="1:8" x14ac:dyDescent="0.25">
      <c r="A38" s="6" t="s">
        <v>354</v>
      </c>
      <c r="B38" s="6" t="s">
        <v>368</v>
      </c>
      <c r="C38" s="10">
        <v>41157</v>
      </c>
      <c r="D38" s="11" t="s">
        <v>278</v>
      </c>
      <c r="E38" s="1" t="s">
        <v>504</v>
      </c>
      <c r="F38" s="3" t="s">
        <v>503</v>
      </c>
      <c r="G38" s="3"/>
    </row>
    <row r="39" spans="1:8" x14ac:dyDescent="0.25">
      <c r="A39" s="6" t="s">
        <v>366</v>
      </c>
      <c r="B39" s="6" t="s">
        <v>377</v>
      </c>
      <c r="C39" s="10">
        <v>41162</v>
      </c>
      <c r="D39" s="11" t="s">
        <v>295</v>
      </c>
      <c r="E39" s="1" t="s">
        <v>927</v>
      </c>
      <c r="F39" s="3" t="s">
        <v>505</v>
      </c>
      <c r="G39" s="3"/>
    </row>
    <row r="40" spans="1:8" s="29" customFormat="1" ht="45" x14ac:dyDescent="0.25">
      <c r="A40" s="27" t="s">
        <v>376</v>
      </c>
      <c r="B40" s="27" t="s">
        <v>83</v>
      </c>
      <c r="C40" s="28">
        <v>41166</v>
      </c>
      <c r="D40" s="27" t="s">
        <v>294</v>
      </c>
      <c r="E40" s="29" t="s">
        <v>507</v>
      </c>
      <c r="F40" s="29" t="s">
        <v>506</v>
      </c>
      <c r="H40" s="29">
        <v>1</v>
      </c>
    </row>
    <row r="41" spans="1:8" s="29" customFormat="1" ht="30" x14ac:dyDescent="0.25">
      <c r="A41" s="27" t="s">
        <v>375</v>
      </c>
      <c r="B41" s="27" t="s">
        <v>374</v>
      </c>
      <c r="C41" s="28">
        <v>41176</v>
      </c>
      <c r="D41" s="27" t="s">
        <v>293</v>
      </c>
      <c r="E41" s="29" t="s">
        <v>928</v>
      </c>
      <c r="F41" s="29" t="s">
        <v>508</v>
      </c>
      <c r="H41" s="29">
        <v>1</v>
      </c>
    </row>
    <row r="42" spans="1:8" s="29" customFormat="1" x14ac:dyDescent="0.25">
      <c r="A42" s="27" t="s">
        <v>373</v>
      </c>
      <c r="B42" s="27" t="s">
        <v>368</v>
      </c>
      <c r="C42" s="28">
        <v>41177</v>
      </c>
      <c r="D42" s="27" t="s">
        <v>292</v>
      </c>
      <c r="E42" s="29" t="s">
        <v>928</v>
      </c>
      <c r="F42" s="29" t="s">
        <v>509</v>
      </c>
      <c r="H42" s="29">
        <v>1</v>
      </c>
    </row>
    <row r="43" spans="1:8" x14ac:dyDescent="0.25">
      <c r="A43" s="6" t="s">
        <v>354</v>
      </c>
      <c r="B43" s="6" t="s">
        <v>368</v>
      </c>
      <c r="C43" s="10">
        <v>41178</v>
      </c>
      <c r="D43" s="11" t="s">
        <v>288</v>
      </c>
      <c r="E43" s="1" t="s">
        <v>511</v>
      </c>
      <c r="F43" s="3" t="s">
        <v>510</v>
      </c>
      <c r="G43" s="3"/>
    </row>
    <row r="44" spans="1:8" ht="30" x14ac:dyDescent="0.25">
      <c r="A44" s="6" t="s">
        <v>372</v>
      </c>
      <c r="B44" s="6" t="s">
        <v>83</v>
      </c>
      <c r="C44" s="10">
        <v>41183</v>
      </c>
      <c r="D44" s="11" t="s">
        <v>291</v>
      </c>
      <c r="E44" s="1" t="s">
        <v>513</v>
      </c>
      <c r="F44" s="3" t="s">
        <v>512</v>
      </c>
      <c r="G44" s="3"/>
    </row>
    <row r="45" spans="1:8" s="29" customFormat="1" x14ac:dyDescent="0.25">
      <c r="A45" s="27" t="s">
        <v>355</v>
      </c>
      <c r="B45" s="27" t="s">
        <v>42</v>
      </c>
      <c r="C45" s="28">
        <v>41183</v>
      </c>
      <c r="D45" s="27" t="s">
        <v>279</v>
      </c>
      <c r="E45" s="29" t="s">
        <v>929</v>
      </c>
      <c r="F45" s="29" t="s">
        <v>514</v>
      </c>
      <c r="H45" s="29">
        <v>1</v>
      </c>
    </row>
    <row r="46" spans="1:8" s="29" customFormat="1" x14ac:dyDescent="0.25">
      <c r="A46" s="27" t="s">
        <v>83</v>
      </c>
      <c r="B46" s="27" t="s">
        <v>371</v>
      </c>
      <c r="C46" s="28">
        <v>41190</v>
      </c>
      <c r="D46" s="27" t="s">
        <v>83</v>
      </c>
      <c r="E46" s="29" t="s">
        <v>930</v>
      </c>
      <c r="F46" s="29" t="s">
        <v>515</v>
      </c>
      <c r="H46" s="29">
        <v>1</v>
      </c>
    </row>
    <row r="47" spans="1:8" x14ac:dyDescent="0.25">
      <c r="A47" s="6" t="s">
        <v>369</v>
      </c>
      <c r="B47" s="6" t="s">
        <v>370</v>
      </c>
      <c r="C47" s="10">
        <v>41199</v>
      </c>
      <c r="D47" s="11" t="s">
        <v>290</v>
      </c>
      <c r="E47" s="1" t="s">
        <v>516</v>
      </c>
      <c r="F47" s="3" t="s">
        <v>517</v>
      </c>
      <c r="G47" s="3"/>
    </row>
    <row r="48" spans="1:8" ht="30" x14ac:dyDescent="0.25">
      <c r="A48" s="6" t="s">
        <v>367</v>
      </c>
      <c r="B48" s="6" t="s">
        <v>368</v>
      </c>
      <c r="C48" s="10">
        <v>41200</v>
      </c>
      <c r="D48" s="11" t="s">
        <v>289</v>
      </c>
      <c r="E48" s="1" t="str">
        <f>$A$48</f>
        <v>Joint ALAC/NCSG Statement on the Uniorm Rapid Suspension (URS) System</v>
      </c>
      <c r="F48" s="3" t="s">
        <v>525</v>
      </c>
      <c r="G48" s="3"/>
    </row>
    <row r="49" spans="1:8" s="29" customFormat="1" x14ac:dyDescent="0.25">
      <c r="A49" s="27" t="s">
        <v>354</v>
      </c>
      <c r="B49" s="27" t="s">
        <v>83</v>
      </c>
      <c r="C49" s="28">
        <v>41206</v>
      </c>
      <c r="D49" s="27" t="s">
        <v>288</v>
      </c>
      <c r="E49" s="29" t="s">
        <v>519</v>
      </c>
      <c r="F49" s="29" t="s">
        <v>518</v>
      </c>
      <c r="H49" s="29">
        <v>1</v>
      </c>
    </row>
    <row r="50" spans="1:8" s="29" customFormat="1" x14ac:dyDescent="0.25">
      <c r="A50" s="27" t="s">
        <v>366</v>
      </c>
      <c r="B50" s="27" t="s">
        <v>83</v>
      </c>
      <c r="C50" s="28">
        <v>41212</v>
      </c>
      <c r="D50" s="27" t="s">
        <v>287</v>
      </c>
      <c r="E50" s="29" t="s">
        <v>524</v>
      </c>
      <c r="F50" s="29" t="s">
        <v>525</v>
      </c>
      <c r="H50" s="29">
        <v>1</v>
      </c>
    </row>
    <row r="51" spans="1:8" s="29" customFormat="1" ht="30" x14ac:dyDescent="0.25">
      <c r="A51" s="27" t="s">
        <v>365</v>
      </c>
      <c r="B51" s="27" t="s">
        <v>83</v>
      </c>
      <c r="C51" s="28">
        <v>41214</v>
      </c>
      <c r="D51" s="27" t="s">
        <v>286</v>
      </c>
      <c r="E51" s="29" t="s">
        <v>523</v>
      </c>
      <c r="F51" s="29" t="s">
        <v>522</v>
      </c>
      <c r="H51" s="29">
        <v>1</v>
      </c>
    </row>
    <row r="52" spans="1:8" x14ac:dyDescent="0.25">
      <c r="A52" s="6" t="s">
        <v>363</v>
      </c>
      <c r="B52" s="6" t="s">
        <v>364</v>
      </c>
      <c r="C52" s="10">
        <v>41222</v>
      </c>
      <c r="D52" s="11" t="s">
        <v>285</v>
      </c>
      <c r="E52" s="1" t="s">
        <v>521</v>
      </c>
      <c r="F52" s="3" t="s">
        <v>520</v>
      </c>
      <c r="G52" s="3"/>
    </row>
    <row r="53" spans="1:8" x14ac:dyDescent="0.25">
      <c r="A53" s="6" t="s">
        <v>361</v>
      </c>
      <c r="B53" s="6" t="s">
        <v>23</v>
      </c>
      <c r="C53" s="10">
        <v>41229</v>
      </c>
      <c r="D53" s="11" t="s">
        <v>283</v>
      </c>
      <c r="E53" s="1" t="s">
        <v>527</v>
      </c>
      <c r="F53" s="3" t="s">
        <v>526</v>
      </c>
      <c r="G53" s="3"/>
    </row>
    <row r="54" spans="1:8" ht="30" x14ac:dyDescent="0.25">
      <c r="A54" s="6" t="s">
        <v>362</v>
      </c>
      <c r="B54" s="6" t="s">
        <v>23</v>
      </c>
      <c r="C54" s="10">
        <v>41229</v>
      </c>
      <c r="D54" s="11" t="s">
        <v>284</v>
      </c>
      <c r="E54" s="1" t="s">
        <v>529</v>
      </c>
      <c r="F54" s="3" t="s">
        <v>528</v>
      </c>
      <c r="G54" s="3"/>
    </row>
    <row r="55" spans="1:8" ht="30" x14ac:dyDescent="0.25">
      <c r="A55" s="6" t="s">
        <v>359</v>
      </c>
      <c r="B55" s="6" t="s">
        <v>360</v>
      </c>
      <c r="C55" s="10">
        <v>41234</v>
      </c>
      <c r="D55" s="11" t="s">
        <v>282</v>
      </c>
      <c r="E55" s="1" t="s">
        <v>931</v>
      </c>
      <c r="F55" s="3" t="s">
        <v>530</v>
      </c>
      <c r="G55" s="3"/>
    </row>
    <row r="56" spans="1:8" x14ac:dyDescent="0.25">
      <c r="A56" s="6" t="s">
        <v>357</v>
      </c>
      <c r="B56" s="6" t="s">
        <v>358</v>
      </c>
      <c r="C56" s="10">
        <v>41240</v>
      </c>
      <c r="D56" s="11" t="s">
        <v>281</v>
      </c>
      <c r="E56" s="1" t="s">
        <v>932</v>
      </c>
      <c r="F56" s="3" t="s">
        <v>531</v>
      </c>
      <c r="G56" s="3"/>
    </row>
    <row r="57" spans="1:8" x14ac:dyDescent="0.25">
      <c r="A57" s="6" t="s">
        <v>356</v>
      </c>
      <c r="B57" s="6" t="s">
        <v>23</v>
      </c>
      <c r="C57" s="10">
        <v>41242</v>
      </c>
      <c r="D57" s="11" t="s">
        <v>280</v>
      </c>
      <c r="E57" s="1" t="s">
        <v>533</v>
      </c>
      <c r="F57" s="3" t="s">
        <v>532</v>
      </c>
      <c r="G57" s="3"/>
    </row>
    <row r="58" spans="1:8" x14ac:dyDescent="0.25">
      <c r="A58" s="6" t="s">
        <v>355</v>
      </c>
      <c r="B58" s="6" t="s">
        <v>42</v>
      </c>
      <c r="C58" s="10">
        <v>41261</v>
      </c>
      <c r="D58" s="11" t="s">
        <v>279</v>
      </c>
      <c r="E58" s="1" t="s">
        <v>535</v>
      </c>
      <c r="F58" s="3" t="s">
        <v>534</v>
      </c>
      <c r="G58" s="3"/>
    </row>
    <row r="59" spans="1:8" x14ac:dyDescent="0.25">
      <c r="A59" s="6" t="s">
        <v>354</v>
      </c>
      <c r="B59" s="6" t="s">
        <v>66</v>
      </c>
      <c r="C59" s="10">
        <v>41264</v>
      </c>
      <c r="D59" s="11" t="s">
        <v>278</v>
      </c>
      <c r="E59" s="1" t="s">
        <v>537</v>
      </c>
      <c r="F59" s="3" t="s">
        <v>536</v>
      </c>
      <c r="G59" s="3"/>
    </row>
    <row r="60" spans="1:8" s="29" customFormat="1" x14ac:dyDescent="0.25">
      <c r="A60" s="27" t="s">
        <v>352</v>
      </c>
      <c r="B60" s="27" t="s">
        <v>353</v>
      </c>
      <c r="C60" s="28">
        <v>41277</v>
      </c>
      <c r="D60" s="27" t="s">
        <v>277</v>
      </c>
      <c r="E60" s="29" t="s">
        <v>539</v>
      </c>
      <c r="F60" s="29" t="s">
        <v>538</v>
      </c>
      <c r="H60" s="29">
        <v>1</v>
      </c>
    </row>
    <row r="61" spans="1:8" x14ac:dyDescent="0.25">
      <c r="A61" s="6" t="s">
        <v>69</v>
      </c>
      <c r="B61" s="6" t="s">
        <v>66</v>
      </c>
      <c r="C61" s="10">
        <v>41289</v>
      </c>
      <c r="D61" s="11" t="s">
        <v>276</v>
      </c>
      <c r="E61" s="1" t="s">
        <v>933</v>
      </c>
      <c r="F61" s="3" t="s">
        <v>540</v>
      </c>
      <c r="G61" s="3"/>
    </row>
    <row r="62" spans="1:8" s="29" customFormat="1" ht="30" x14ac:dyDescent="0.25">
      <c r="A62" s="27" t="s">
        <v>350</v>
      </c>
      <c r="B62" s="27" t="s">
        <v>351</v>
      </c>
      <c r="C62" s="28">
        <v>41296</v>
      </c>
      <c r="D62" s="27" t="s">
        <v>275</v>
      </c>
      <c r="E62" s="29" t="s">
        <v>542</v>
      </c>
      <c r="F62" s="29" t="s">
        <v>541</v>
      </c>
      <c r="H62" s="29">
        <v>1</v>
      </c>
    </row>
    <row r="63" spans="1:8" x14ac:dyDescent="0.25">
      <c r="A63" s="6" t="s">
        <v>349</v>
      </c>
      <c r="B63" s="6" t="s">
        <v>42</v>
      </c>
      <c r="C63" s="10">
        <v>41299</v>
      </c>
      <c r="D63" s="11" t="s">
        <v>274</v>
      </c>
      <c r="E63" s="1" t="s">
        <v>544</v>
      </c>
      <c r="F63" s="3" t="s">
        <v>543</v>
      </c>
      <c r="G63" s="3"/>
    </row>
    <row r="64" spans="1:8" s="29" customFormat="1" x14ac:dyDescent="0.25">
      <c r="A64" s="27" t="s">
        <v>348</v>
      </c>
      <c r="B64" s="27" t="s">
        <v>49</v>
      </c>
      <c r="C64" s="28">
        <v>41304</v>
      </c>
      <c r="D64" s="27" t="s">
        <v>60</v>
      </c>
      <c r="E64" s="29" t="s">
        <v>546</v>
      </c>
      <c r="F64" s="29" t="s">
        <v>545</v>
      </c>
      <c r="H64" s="29">
        <v>1</v>
      </c>
    </row>
    <row r="65" spans="1:8" x14ac:dyDescent="0.25">
      <c r="A65" s="6" t="s">
        <v>258</v>
      </c>
      <c r="B65" s="6" t="s">
        <v>23</v>
      </c>
      <c r="C65" s="10">
        <v>41304</v>
      </c>
      <c r="D65" s="11" t="s">
        <v>260</v>
      </c>
      <c r="E65" s="1" t="s">
        <v>548</v>
      </c>
      <c r="F65" s="3" t="s">
        <v>547</v>
      </c>
      <c r="G65" s="3"/>
    </row>
    <row r="66" spans="1:8" s="29" customFormat="1" x14ac:dyDescent="0.25">
      <c r="A66" s="27" t="s">
        <v>346</v>
      </c>
      <c r="B66" s="27" t="s">
        <v>347</v>
      </c>
      <c r="C66" s="28">
        <v>41305</v>
      </c>
      <c r="D66" s="27" t="s">
        <v>73</v>
      </c>
      <c r="E66" s="29" t="s">
        <v>549</v>
      </c>
      <c r="F66" s="29" t="s">
        <v>550</v>
      </c>
      <c r="H66" s="29">
        <v>1</v>
      </c>
    </row>
    <row r="67" spans="1:8" s="29" customFormat="1" x14ac:dyDescent="0.25">
      <c r="A67" s="27" t="s">
        <v>344</v>
      </c>
      <c r="B67" s="27" t="s">
        <v>345</v>
      </c>
      <c r="C67" s="28">
        <v>41309</v>
      </c>
      <c r="D67" s="27" t="s">
        <v>273</v>
      </c>
      <c r="E67" s="29" t="s">
        <v>551</v>
      </c>
      <c r="F67" s="29" t="s">
        <v>554</v>
      </c>
      <c r="H67" s="29">
        <v>1</v>
      </c>
    </row>
    <row r="68" spans="1:8" x14ac:dyDescent="0.25">
      <c r="A68" s="6" t="s">
        <v>340</v>
      </c>
      <c r="B68" s="6" t="s">
        <v>23</v>
      </c>
      <c r="C68" s="10">
        <v>41310</v>
      </c>
      <c r="D68" s="11" t="s">
        <v>270</v>
      </c>
      <c r="E68" s="1" t="s">
        <v>552</v>
      </c>
      <c r="F68" s="3" t="s">
        <v>553</v>
      </c>
      <c r="G68" s="3"/>
    </row>
    <row r="69" spans="1:8" x14ac:dyDescent="0.25">
      <c r="A69" s="6" t="s">
        <v>341</v>
      </c>
      <c r="B69" s="6" t="s">
        <v>83</v>
      </c>
      <c r="C69" s="10">
        <v>41310</v>
      </c>
      <c r="D69" s="11" t="s">
        <v>271</v>
      </c>
      <c r="E69" s="1" t="s">
        <v>556</v>
      </c>
      <c r="F69" s="3" t="s">
        <v>555</v>
      </c>
      <c r="G69" s="3"/>
    </row>
    <row r="70" spans="1:8" ht="30" x14ac:dyDescent="0.25">
      <c r="A70" s="6" t="s">
        <v>342</v>
      </c>
      <c r="B70" s="6" t="s">
        <v>343</v>
      </c>
      <c r="C70" s="10">
        <v>41310</v>
      </c>
      <c r="D70" s="11" t="s">
        <v>272</v>
      </c>
      <c r="E70" s="1" t="s">
        <v>557</v>
      </c>
      <c r="F70" s="3" t="s">
        <v>558</v>
      </c>
      <c r="G70" s="3"/>
    </row>
    <row r="71" spans="1:8" x14ac:dyDescent="0.25">
      <c r="A71" s="6" t="s">
        <v>337</v>
      </c>
      <c r="B71" s="6" t="s">
        <v>66</v>
      </c>
      <c r="C71" s="10">
        <v>41313</v>
      </c>
      <c r="D71" s="11" t="s">
        <v>268</v>
      </c>
      <c r="E71" s="1" t="s">
        <v>934</v>
      </c>
      <c r="F71" s="3" t="s">
        <v>559</v>
      </c>
      <c r="G71" s="3"/>
    </row>
    <row r="72" spans="1:8" x14ac:dyDescent="0.25">
      <c r="A72" s="6" t="s">
        <v>338</v>
      </c>
      <c r="B72" s="6" t="s">
        <v>339</v>
      </c>
      <c r="C72" s="10">
        <v>41313</v>
      </c>
      <c r="D72" s="11" t="s">
        <v>269</v>
      </c>
      <c r="E72" s="1" t="s">
        <v>560</v>
      </c>
      <c r="F72" s="3" t="s">
        <v>561</v>
      </c>
      <c r="G72" s="3"/>
    </row>
    <row r="73" spans="1:8" ht="30" x14ac:dyDescent="0.25">
      <c r="A73" s="6" t="s">
        <v>336</v>
      </c>
      <c r="B73" s="6" t="s">
        <v>329</v>
      </c>
      <c r="C73" s="10">
        <v>41316</v>
      </c>
      <c r="D73" s="11" t="s">
        <v>267</v>
      </c>
      <c r="E73" s="1" t="s">
        <v>562</v>
      </c>
      <c r="F73" s="3" t="s">
        <v>563</v>
      </c>
      <c r="G73" s="3"/>
    </row>
    <row r="74" spans="1:8" x14ac:dyDescent="0.25">
      <c r="A74" s="6" t="s">
        <v>333</v>
      </c>
      <c r="B74" s="6" t="s">
        <v>83</v>
      </c>
      <c r="C74" s="10">
        <v>41318</v>
      </c>
      <c r="D74" s="11" t="s">
        <v>265</v>
      </c>
      <c r="E74" s="1" t="s">
        <v>427</v>
      </c>
      <c r="F74" s="3" t="s">
        <v>430</v>
      </c>
      <c r="G74" s="3"/>
    </row>
    <row r="75" spans="1:8" s="29" customFormat="1" ht="75" x14ac:dyDescent="0.25">
      <c r="A75" s="27" t="s">
        <v>334</v>
      </c>
      <c r="B75" s="27" t="s">
        <v>335</v>
      </c>
      <c r="C75" s="28">
        <v>41318</v>
      </c>
      <c r="D75" s="32" t="s">
        <v>266</v>
      </c>
      <c r="E75" s="29" t="s">
        <v>434</v>
      </c>
      <c r="F75" s="29" t="s">
        <v>433</v>
      </c>
      <c r="G75" s="29" t="s">
        <v>435</v>
      </c>
      <c r="H75" s="29">
        <v>1</v>
      </c>
    </row>
    <row r="76" spans="1:8" s="29" customFormat="1" x14ac:dyDescent="0.25">
      <c r="A76" s="27" t="s">
        <v>330</v>
      </c>
      <c r="B76" s="27" t="s">
        <v>49</v>
      </c>
      <c r="C76" s="28">
        <v>41320</v>
      </c>
      <c r="D76" s="27" t="s">
        <v>60</v>
      </c>
      <c r="E76" s="29" t="s">
        <v>424</v>
      </c>
      <c r="F76" s="29" t="s">
        <v>425</v>
      </c>
    </row>
    <row r="77" spans="1:8" s="29" customFormat="1" x14ac:dyDescent="0.25">
      <c r="A77" s="27" t="s">
        <v>332</v>
      </c>
      <c r="B77" s="27" t="s">
        <v>79</v>
      </c>
      <c r="C77" s="28">
        <v>41320</v>
      </c>
      <c r="D77" s="27" t="s">
        <v>264</v>
      </c>
      <c r="E77" s="29" t="s">
        <v>429</v>
      </c>
      <c r="F77" s="29" t="s">
        <v>431</v>
      </c>
      <c r="H77" s="29">
        <v>1</v>
      </c>
    </row>
    <row r="78" spans="1:8" s="29" customFormat="1" x14ac:dyDescent="0.25">
      <c r="A78" s="27" t="s">
        <v>331</v>
      </c>
      <c r="B78" s="27" t="s">
        <v>83</v>
      </c>
      <c r="C78" s="28">
        <v>41323</v>
      </c>
      <c r="D78" s="27" t="s">
        <v>263</v>
      </c>
      <c r="E78" s="29" t="s">
        <v>423</v>
      </c>
      <c r="F78" s="29" t="str">
        <f>HYPERLINK("http://www.icann.org/en/news/correspondence/laul-mussell-to-icann-18feb13-en.pdf")</f>
        <v>http://www.icann.org/en/news/correspondence/laul-mussell-to-icann-18feb13-en.pdf</v>
      </c>
      <c r="H78" s="29">
        <v>1</v>
      </c>
    </row>
    <row r="79" spans="1:8" s="29" customFormat="1" x14ac:dyDescent="0.25">
      <c r="A79" s="27" t="s">
        <v>330</v>
      </c>
      <c r="B79" s="27" t="s">
        <v>49</v>
      </c>
      <c r="C79" s="28">
        <v>41325</v>
      </c>
      <c r="D79" s="27" t="s">
        <v>60</v>
      </c>
      <c r="E79" s="29" t="s">
        <v>428</v>
      </c>
      <c r="F79" s="29" t="s">
        <v>422</v>
      </c>
      <c r="H79" s="29">
        <v>1</v>
      </c>
    </row>
    <row r="80" spans="1:8" s="29" customFormat="1" x14ac:dyDescent="0.25">
      <c r="A80" s="27" t="s">
        <v>328</v>
      </c>
      <c r="B80" s="27" t="s">
        <v>329</v>
      </c>
      <c r="C80" s="28">
        <v>41326</v>
      </c>
      <c r="D80" s="27" t="s">
        <v>262</v>
      </c>
      <c r="E80" s="29" t="s">
        <v>421</v>
      </c>
      <c r="F80" s="29" t="str">
        <f>HYPERLINK("http://www.icann.org/en/news/correspondence/defelice-feuer-to-chehede-crocker-21feb13-en.pdf")</f>
        <v>http://www.icann.org/en/news/correspondence/defelice-feuer-to-chehede-crocker-21feb13-en.pdf</v>
      </c>
      <c r="H80" s="29">
        <v>1</v>
      </c>
    </row>
    <row r="81" spans="1:8" x14ac:dyDescent="0.25">
      <c r="A81" s="6" t="s">
        <v>327</v>
      </c>
      <c r="B81" s="6" t="s">
        <v>83</v>
      </c>
      <c r="C81" s="10">
        <v>41327</v>
      </c>
      <c r="D81" s="11" t="s">
        <v>261</v>
      </c>
      <c r="E81" s="1" t="s">
        <v>427</v>
      </c>
      <c r="F81" s="3" t="str">
        <f>HYPERLINK( "http://www.icann.org/en/news/correspondence/hargett-to-icann-22feb13-en.pdf")</f>
        <v>http://www.icann.org/en/news/correspondence/hargett-to-icann-22feb13-en.pdf</v>
      </c>
      <c r="G81" s="3"/>
    </row>
    <row r="82" spans="1:8" s="29" customFormat="1" ht="30" x14ac:dyDescent="0.25">
      <c r="A82" s="27" t="s">
        <v>258</v>
      </c>
      <c r="B82" s="27" t="s">
        <v>259</v>
      </c>
      <c r="C82" s="28">
        <v>41331</v>
      </c>
      <c r="D82" s="27" t="s">
        <v>260</v>
      </c>
      <c r="E82" s="29" t="s">
        <v>326</v>
      </c>
      <c r="F82" s="29" t="str">
        <f>HYPERLINK("http://www.icann.org/en/news/correspondence/jaffe-to-chehade-26feb13-en.pdf")</f>
        <v>http://www.icann.org/en/news/correspondence/jaffe-to-chehade-26feb13-en.pdf</v>
      </c>
      <c r="H82" s="29">
        <v>1</v>
      </c>
    </row>
    <row r="83" spans="1:8" x14ac:dyDescent="0.25">
      <c r="A83" s="6" t="s">
        <v>191</v>
      </c>
      <c r="B83" s="6" t="s">
        <v>192</v>
      </c>
      <c r="C83" s="7">
        <v>41337</v>
      </c>
      <c r="D83" s="6" t="s">
        <v>193</v>
      </c>
      <c r="E83" s="1" t="s">
        <v>194</v>
      </c>
      <c r="F83" s="4" t="s">
        <v>254</v>
      </c>
      <c r="G83" s="3"/>
    </row>
    <row r="84" spans="1:8" s="29" customFormat="1" x14ac:dyDescent="0.25">
      <c r="A84" s="27" t="s">
        <v>195</v>
      </c>
      <c r="B84" s="27" t="s">
        <v>158</v>
      </c>
      <c r="C84" s="28">
        <v>41337</v>
      </c>
      <c r="D84" s="27" t="s">
        <v>195</v>
      </c>
      <c r="E84" s="29" t="s">
        <v>196</v>
      </c>
      <c r="F84" s="33" t="s">
        <v>255</v>
      </c>
      <c r="H84" s="29">
        <v>1</v>
      </c>
    </row>
    <row r="85" spans="1:8" x14ac:dyDescent="0.25">
      <c r="A85" s="6" t="s">
        <v>178</v>
      </c>
      <c r="B85" s="6" t="s">
        <v>179</v>
      </c>
      <c r="C85" s="7">
        <v>41338</v>
      </c>
      <c r="D85" s="6" t="s">
        <v>180</v>
      </c>
      <c r="E85" s="1" t="s">
        <v>181</v>
      </c>
      <c r="F85" s="4" t="s">
        <v>250</v>
      </c>
      <c r="G85" s="3"/>
    </row>
    <row r="86" spans="1:8" x14ac:dyDescent="0.25">
      <c r="A86" s="6" t="s">
        <v>26</v>
      </c>
      <c r="B86" s="6" t="s">
        <v>182</v>
      </c>
      <c r="C86" s="7">
        <v>41338</v>
      </c>
      <c r="D86" s="6" t="s">
        <v>28</v>
      </c>
      <c r="E86" s="1" t="s">
        <v>183</v>
      </c>
      <c r="F86" s="4" t="s">
        <v>251</v>
      </c>
      <c r="G86" s="3"/>
    </row>
    <row r="87" spans="1:8" s="29" customFormat="1" x14ac:dyDescent="0.25">
      <c r="A87" s="27" t="s">
        <v>184</v>
      </c>
      <c r="B87" s="27" t="s">
        <v>185</v>
      </c>
      <c r="C87" s="28">
        <v>41338</v>
      </c>
      <c r="D87" s="27" t="s">
        <v>186</v>
      </c>
      <c r="E87" s="29" t="s">
        <v>187</v>
      </c>
      <c r="F87" s="33" t="s">
        <v>252</v>
      </c>
      <c r="H87" s="29">
        <v>1</v>
      </c>
    </row>
    <row r="88" spans="1:8" s="29" customFormat="1" x14ac:dyDescent="0.25">
      <c r="A88" s="27" t="s">
        <v>188</v>
      </c>
      <c r="B88" s="27" t="s">
        <v>189</v>
      </c>
      <c r="C88" s="28">
        <v>41338</v>
      </c>
      <c r="D88" s="27" t="s">
        <v>190</v>
      </c>
      <c r="E88" s="29" t="s">
        <v>187</v>
      </c>
      <c r="F88" s="33" t="s">
        <v>253</v>
      </c>
      <c r="H88" s="29">
        <v>1</v>
      </c>
    </row>
    <row r="89" spans="1:8" ht="30" x14ac:dyDescent="0.25">
      <c r="A89" s="6" t="s">
        <v>172</v>
      </c>
      <c r="B89" s="6" t="s">
        <v>42</v>
      </c>
      <c r="C89" s="7">
        <v>41339</v>
      </c>
      <c r="D89" s="6" t="s">
        <v>173</v>
      </c>
      <c r="E89" s="1" t="s">
        <v>167</v>
      </c>
      <c r="F89" s="4" t="s">
        <v>248</v>
      </c>
      <c r="G89" s="3"/>
    </row>
    <row r="90" spans="1:8" s="29" customFormat="1" ht="45" x14ac:dyDescent="0.25">
      <c r="A90" s="27" t="s">
        <v>174</v>
      </c>
      <c r="B90" s="27" t="s">
        <v>175</v>
      </c>
      <c r="C90" s="28">
        <v>41339</v>
      </c>
      <c r="D90" s="27" t="s">
        <v>176</v>
      </c>
      <c r="E90" s="29" t="s">
        <v>177</v>
      </c>
      <c r="F90" s="33" t="s">
        <v>249</v>
      </c>
      <c r="H90" s="29">
        <v>1</v>
      </c>
    </row>
    <row r="91" spans="1:8" ht="30" x14ac:dyDescent="0.25">
      <c r="A91" s="6" t="s">
        <v>168</v>
      </c>
      <c r="B91" s="6" t="s">
        <v>42</v>
      </c>
      <c r="C91" s="7">
        <v>41340</v>
      </c>
      <c r="D91" s="6" t="s">
        <v>169</v>
      </c>
      <c r="E91" s="1" t="s">
        <v>167</v>
      </c>
      <c r="F91" s="4" t="s">
        <v>246</v>
      </c>
      <c r="G91" s="3"/>
    </row>
    <row r="92" spans="1:8" s="29" customFormat="1" x14ac:dyDescent="0.25">
      <c r="A92" s="27" t="s">
        <v>170</v>
      </c>
      <c r="B92" s="27" t="s">
        <v>158</v>
      </c>
      <c r="C92" s="28">
        <v>41340</v>
      </c>
      <c r="D92" s="27" t="s">
        <v>170</v>
      </c>
      <c r="E92" s="29" t="s">
        <v>171</v>
      </c>
      <c r="F92" s="33" t="s">
        <v>247</v>
      </c>
      <c r="H92" s="29">
        <v>1</v>
      </c>
    </row>
    <row r="93" spans="1:8" ht="30" x14ac:dyDescent="0.25">
      <c r="A93" s="6" t="s">
        <v>162</v>
      </c>
      <c r="B93" s="6" t="s">
        <v>83</v>
      </c>
      <c r="C93" s="7">
        <v>41341</v>
      </c>
      <c r="D93" s="6" t="s">
        <v>163</v>
      </c>
      <c r="E93" s="1" t="s">
        <v>164</v>
      </c>
      <c r="F93" s="4" t="s">
        <v>244</v>
      </c>
      <c r="G93" s="3"/>
    </row>
    <row r="94" spans="1:8" x14ac:dyDescent="0.25">
      <c r="A94" s="6" t="s">
        <v>165</v>
      </c>
      <c r="B94" s="6" t="s">
        <v>42</v>
      </c>
      <c r="C94" s="7">
        <v>41341</v>
      </c>
      <c r="D94" s="6" t="s">
        <v>166</v>
      </c>
      <c r="E94" s="1" t="s">
        <v>167</v>
      </c>
      <c r="F94" s="4" t="s">
        <v>245</v>
      </c>
      <c r="G94" s="3"/>
    </row>
    <row r="95" spans="1:8" s="29" customFormat="1" ht="30" x14ac:dyDescent="0.25">
      <c r="A95" s="27" t="s">
        <v>99</v>
      </c>
      <c r="B95" s="27" t="s">
        <v>100</v>
      </c>
      <c r="C95" s="28">
        <v>41345</v>
      </c>
      <c r="D95" s="27" t="s">
        <v>101</v>
      </c>
      <c r="E95" s="29" t="s">
        <v>161</v>
      </c>
      <c r="F95" s="33" t="s">
        <v>243</v>
      </c>
      <c r="H95" s="29">
        <v>1</v>
      </c>
    </row>
    <row r="96" spans="1:8" s="29" customFormat="1" x14ac:dyDescent="0.25">
      <c r="A96" s="27" t="s">
        <v>153</v>
      </c>
      <c r="B96" s="27" t="s">
        <v>154</v>
      </c>
      <c r="C96" s="28">
        <v>41346</v>
      </c>
      <c r="D96" s="27" t="s">
        <v>155</v>
      </c>
      <c r="E96" s="29" t="s">
        <v>156</v>
      </c>
      <c r="F96" s="33" t="s">
        <v>241</v>
      </c>
      <c r="H96" s="29">
        <v>1</v>
      </c>
    </row>
    <row r="97" spans="1:8" ht="30" x14ac:dyDescent="0.25">
      <c r="A97" s="6" t="s">
        <v>157</v>
      </c>
      <c r="B97" s="6" t="s">
        <v>158</v>
      </c>
      <c r="C97" s="7">
        <v>41346</v>
      </c>
      <c r="D97" s="6" t="s">
        <v>159</v>
      </c>
      <c r="E97" s="1" t="s">
        <v>160</v>
      </c>
      <c r="F97" s="4" t="s">
        <v>242</v>
      </c>
      <c r="G97" s="3"/>
    </row>
    <row r="98" spans="1:8" x14ac:dyDescent="0.25">
      <c r="A98" s="6" t="s">
        <v>151</v>
      </c>
      <c r="B98" s="6" t="s">
        <v>42</v>
      </c>
      <c r="C98" s="7">
        <v>41348</v>
      </c>
      <c r="D98" s="6" t="s">
        <v>151</v>
      </c>
      <c r="E98" s="1" t="s">
        <v>152</v>
      </c>
      <c r="F98" s="4" t="s">
        <v>240</v>
      </c>
      <c r="G98" s="3"/>
    </row>
    <row r="99" spans="1:8" x14ac:dyDescent="0.25">
      <c r="A99" s="6" t="s">
        <v>148</v>
      </c>
      <c r="B99" s="6" t="s">
        <v>42</v>
      </c>
      <c r="C99" s="7">
        <v>41351</v>
      </c>
      <c r="D99" s="6" t="s">
        <v>149</v>
      </c>
      <c r="E99" s="1" t="s">
        <v>150</v>
      </c>
      <c r="F99" s="4" t="s">
        <v>239</v>
      </c>
      <c r="G99" s="3"/>
    </row>
    <row r="100" spans="1:8" ht="30" x14ac:dyDescent="0.25">
      <c r="A100" s="6" t="s">
        <v>145</v>
      </c>
      <c r="B100" s="6" t="s">
        <v>23</v>
      </c>
      <c r="C100" s="7">
        <v>41355</v>
      </c>
      <c r="D100" s="6" t="s">
        <v>146</v>
      </c>
      <c r="E100" s="1" t="s">
        <v>147</v>
      </c>
      <c r="F100" s="4" t="s">
        <v>238</v>
      </c>
      <c r="G100" s="3"/>
    </row>
    <row r="101" spans="1:8" ht="30" x14ac:dyDescent="0.25">
      <c r="A101" s="6" t="s">
        <v>142</v>
      </c>
      <c r="B101" s="6" t="s">
        <v>23</v>
      </c>
      <c r="C101" s="7">
        <v>41358</v>
      </c>
      <c r="D101" s="6" t="s">
        <v>143</v>
      </c>
      <c r="E101" s="1" t="s">
        <v>144</v>
      </c>
      <c r="F101" s="4" t="s">
        <v>237</v>
      </c>
      <c r="G101" s="3"/>
    </row>
    <row r="102" spans="1:8" x14ac:dyDescent="0.25">
      <c r="A102" s="6" t="s">
        <v>139</v>
      </c>
      <c r="B102" s="6" t="s">
        <v>23</v>
      </c>
      <c r="C102" s="7">
        <v>41359</v>
      </c>
      <c r="D102" s="6" t="s">
        <v>140</v>
      </c>
      <c r="E102" s="1" t="s">
        <v>141</v>
      </c>
      <c r="F102" s="4" t="s">
        <v>236</v>
      </c>
      <c r="G102" s="3"/>
    </row>
    <row r="103" spans="1:8" x14ac:dyDescent="0.25">
      <c r="A103" s="6" t="s">
        <v>129</v>
      </c>
      <c r="B103" s="6" t="s">
        <v>55</v>
      </c>
      <c r="C103" s="7">
        <v>41366</v>
      </c>
      <c r="D103" s="6" t="s">
        <v>130</v>
      </c>
      <c r="E103" s="1" t="s">
        <v>131</v>
      </c>
      <c r="F103" s="4" t="s">
        <v>233</v>
      </c>
      <c r="G103" s="3"/>
    </row>
    <row r="104" spans="1:8" s="29" customFormat="1" x14ac:dyDescent="0.25">
      <c r="A104" s="27" t="s">
        <v>132</v>
      </c>
      <c r="B104" s="27" t="s">
        <v>133</v>
      </c>
      <c r="C104" s="28">
        <v>41366</v>
      </c>
      <c r="D104" s="27" t="s">
        <v>134</v>
      </c>
      <c r="E104" s="29" t="s">
        <v>135</v>
      </c>
      <c r="F104" s="33" t="s">
        <v>234</v>
      </c>
      <c r="H104" s="29">
        <v>1</v>
      </c>
    </row>
    <row r="105" spans="1:8" x14ac:dyDescent="0.25">
      <c r="A105" s="6" t="s">
        <v>136</v>
      </c>
      <c r="B105" s="6" t="s">
        <v>42</v>
      </c>
      <c r="C105" s="7">
        <v>41366</v>
      </c>
      <c r="D105" s="6" t="s">
        <v>137</v>
      </c>
      <c r="E105" s="1" t="s">
        <v>138</v>
      </c>
      <c r="F105" s="4" t="s">
        <v>235</v>
      </c>
      <c r="G105" s="3"/>
    </row>
    <row r="106" spans="1:8" s="29" customFormat="1" x14ac:dyDescent="0.25">
      <c r="A106" s="27" t="s">
        <v>126</v>
      </c>
      <c r="B106" s="27" t="s">
        <v>23</v>
      </c>
      <c r="C106" s="28">
        <v>41367</v>
      </c>
      <c r="D106" s="27" t="s">
        <v>127</v>
      </c>
      <c r="E106" s="29" t="s">
        <v>128</v>
      </c>
      <c r="F106" s="33" t="s">
        <v>232</v>
      </c>
      <c r="H106" s="29">
        <v>1</v>
      </c>
    </row>
    <row r="107" spans="1:8" ht="30" x14ac:dyDescent="0.25">
      <c r="A107" s="6" t="s">
        <v>6</v>
      </c>
      <c r="B107" s="6" t="s">
        <v>66</v>
      </c>
      <c r="C107" s="7">
        <v>41370</v>
      </c>
      <c r="D107" s="6" t="s">
        <v>10</v>
      </c>
      <c r="E107" s="1" t="s">
        <v>122</v>
      </c>
      <c r="F107" s="4" t="s">
        <v>231</v>
      </c>
      <c r="G107" s="3"/>
    </row>
    <row r="108" spans="1:8" s="29" customFormat="1" x14ac:dyDescent="0.25">
      <c r="A108" s="27" t="s">
        <v>118</v>
      </c>
      <c r="B108" s="27" t="s">
        <v>119</v>
      </c>
      <c r="C108" s="28">
        <v>41373</v>
      </c>
      <c r="D108" s="27" t="s">
        <v>120</v>
      </c>
      <c r="E108" s="29" t="s">
        <v>121</v>
      </c>
      <c r="F108" s="33" t="s">
        <v>230</v>
      </c>
      <c r="H108" s="29">
        <v>1</v>
      </c>
    </row>
    <row r="109" spans="1:8" ht="30" x14ac:dyDescent="0.25">
      <c r="A109" s="6" t="s">
        <v>109</v>
      </c>
      <c r="B109" s="6" t="s">
        <v>84</v>
      </c>
      <c r="C109" s="7">
        <v>41375</v>
      </c>
      <c r="D109" s="6" t="s">
        <v>110</v>
      </c>
      <c r="E109" s="1" t="s">
        <v>117</v>
      </c>
      <c r="F109" s="3" t="str">
        <f>HYPERLINK("https://gacweb.icann.org/download/attachments/27131917/Beijing%20Communique%20april2013_Final.pdf?version=1&amp;modificationDate=1385487299278&amp;api=v2")</f>
        <v>https://gacweb.icann.org/download/attachments/27131917/Beijing%20Communique%20april2013_Final.pdf?version=1&amp;modificationDate=1385487299278&amp;api=v2</v>
      </c>
      <c r="G109" s="3"/>
    </row>
    <row r="110" spans="1:8" ht="30" x14ac:dyDescent="0.25">
      <c r="A110" s="6" t="s">
        <v>107</v>
      </c>
      <c r="B110" s="6" t="s">
        <v>84</v>
      </c>
      <c r="C110" s="7">
        <v>41376</v>
      </c>
      <c r="D110" s="6" t="s">
        <v>108</v>
      </c>
      <c r="E110" s="1" t="s">
        <v>93</v>
      </c>
      <c r="F110" s="4" t="s">
        <v>229</v>
      </c>
      <c r="G110" s="3"/>
    </row>
    <row r="111" spans="1:8" x14ac:dyDescent="0.25">
      <c r="A111" s="6" t="s">
        <v>104</v>
      </c>
      <c r="B111" s="6" t="s">
        <v>105</v>
      </c>
      <c r="C111" s="7">
        <v>41379</v>
      </c>
      <c r="D111" s="6" t="s">
        <v>106</v>
      </c>
      <c r="E111" s="1" t="s">
        <v>111</v>
      </c>
      <c r="F111" s="4" t="s">
        <v>228</v>
      </c>
      <c r="G111" s="3"/>
    </row>
    <row r="112" spans="1:8" s="29" customFormat="1" ht="30" x14ac:dyDescent="0.25">
      <c r="A112" s="27" t="s">
        <v>102</v>
      </c>
      <c r="B112" s="27" t="s">
        <v>100</v>
      </c>
      <c r="C112" s="28">
        <v>41383</v>
      </c>
      <c r="D112" s="27" t="s">
        <v>103</v>
      </c>
      <c r="E112" s="29" t="s">
        <v>112</v>
      </c>
      <c r="F112" s="33" t="s">
        <v>227</v>
      </c>
      <c r="H112" s="29">
        <v>1</v>
      </c>
    </row>
    <row r="113" spans="1:8" x14ac:dyDescent="0.25">
      <c r="A113" s="6" t="s">
        <v>97</v>
      </c>
      <c r="B113" s="6" t="s">
        <v>66</v>
      </c>
      <c r="C113" s="7">
        <v>41387</v>
      </c>
      <c r="D113" s="6" t="s">
        <v>70</v>
      </c>
      <c r="E113" s="1" t="s">
        <v>98</v>
      </c>
      <c r="F113" s="4" t="s">
        <v>226</v>
      </c>
      <c r="G113" s="3"/>
    </row>
    <row r="114" spans="1:8" s="29" customFormat="1" x14ac:dyDescent="0.25">
      <c r="A114" s="27" t="s">
        <v>99</v>
      </c>
      <c r="B114" s="27" t="s">
        <v>100</v>
      </c>
      <c r="C114" s="28">
        <v>41387</v>
      </c>
      <c r="D114" s="27" t="s">
        <v>101</v>
      </c>
      <c r="E114" s="29" t="s">
        <v>112</v>
      </c>
      <c r="F114" s="29" t="e">
        <f>HYPERLINK</f>
        <v>#NAME?</v>
      </c>
      <c r="H114" s="29">
        <v>1</v>
      </c>
    </row>
    <row r="115" spans="1:8" ht="30" x14ac:dyDescent="0.25">
      <c r="A115" s="6" t="s">
        <v>94</v>
      </c>
      <c r="B115" s="6" t="s">
        <v>95</v>
      </c>
      <c r="C115" s="7">
        <v>41390</v>
      </c>
      <c r="D115" s="6" t="s">
        <v>96</v>
      </c>
      <c r="E115" s="1" t="s">
        <v>113</v>
      </c>
      <c r="F115" s="4" t="s">
        <v>225</v>
      </c>
      <c r="G115" s="3"/>
    </row>
    <row r="116" spans="1:8" x14ac:dyDescent="0.25">
      <c r="A116" s="6" t="s">
        <v>91</v>
      </c>
      <c r="B116" s="6" t="s">
        <v>83</v>
      </c>
      <c r="C116" s="7">
        <v>41397</v>
      </c>
      <c r="D116" s="6" t="s">
        <v>92</v>
      </c>
      <c r="E116" s="1" t="s">
        <v>93</v>
      </c>
      <c r="F116" s="4" t="s">
        <v>224</v>
      </c>
      <c r="G116" s="3"/>
    </row>
    <row r="117" spans="1:8" s="29" customFormat="1" x14ac:dyDescent="0.25">
      <c r="A117" s="27" t="s">
        <v>88</v>
      </c>
      <c r="B117" s="27" t="s">
        <v>39</v>
      </c>
      <c r="C117" s="28">
        <v>41407</v>
      </c>
      <c r="D117" s="27" t="s">
        <v>89</v>
      </c>
      <c r="E117" s="29" t="s">
        <v>90</v>
      </c>
      <c r="F117" s="33" t="s">
        <v>223</v>
      </c>
      <c r="H117" s="29">
        <v>1</v>
      </c>
    </row>
    <row r="118" spans="1:8" x14ac:dyDescent="0.25">
      <c r="A118" s="6" t="s">
        <v>54</v>
      </c>
      <c r="B118" s="6" t="s">
        <v>86</v>
      </c>
      <c r="C118" s="7">
        <v>41408</v>
      </c>
      <c r="D118" s="6" t="s">
        <v>56</v>
      </c>
      <c r="E118" s="1" t="s">
        <v>87</v>
      </c>
      <c r="F118" s="4" t="s">
        <v>222</v>
      </c>
      <c r="G118" s="3"/>
    </row>
    <row r="119" spans="1:8" x14ac:dyDescent="0.25">
      <c r="A119" s="6" t="s">
        <v>72</v>
      </c>
      <c r="B119" s="6" t="s">
        <v>27</v>
      </c>
      <c r="C119" s="7">
        <v>41411</v>
      </c>
      <c r="D119" s="6" t="s">
        <v>73</v>
      </c>
      <c r="E119" s="1" t="s">
        <v>85</v>
      </c>
      <c r="F119" s="4" t="s">
        <v>221</v>
      </c>
      <c r="G119" s="3"/>
    </row>
    <row r="120" spans="1:8" x14ac:dyDescent="0.25">
      <c r="A120" s="6" t="s">
        <v>82</v>
      </c>
      <c r="B120" s="6" t="s">
        <v>83</v>
      </c>
      <c r="C120" s="7">
        <v>41413</v>
      </c>
      <c r="D120" s="6" t="s">
        <v>257</v>
      </c>
      <c r="E120" s="1" t="s">
        <v>935</v>
      </c>
      <c r="F120" s="4" t="s">
        <v>220</v>
      </c>
      <c r="G120" s="3"/>
    </row>
    <row r="121" spans="1:8" x14ac:dyDescent="0.25">
      <c r="A121" s="6" t="s">
        <v>78</v>
      </c>
      <c r="B121" s="6" t="s">
        <v>79</v>
      </c>
      <c r="C121" s="7">
        <v>41423</v>
      </c>
      <c r="D121" s="6" t="s">
        <v>80</v>
      </c>
      <c r="E121" s="1" t="s">
        <v>81</v>
      </c>
      <c r="F121" s="4" t="s">
        <v>219</v>
      </c>
      <c r="G121" s="3"/>
    </row>
    <row r="122" spans="1:8" x14ac:dyDescent="0.25">
      <c r="A122" s="6" t="s">
        <v>75</v>
      </c>
      <c r="B122" s="6" t="s">
        <v>7</v>
      </c>
      <c r="C122" s="7">
        <v>41428</v>
      </c>
      <c r="D122" s="6" t="s">
        <v>76</v>
      </c>
      <c r="E122" s="1" t="s">
        <v>77</v>
      </c>
      <c r="F122" s="4" t="s">
        <v>218</v>
      </c>
      <c r="G122" s="3"/>
    </row>
    <row r="123" spans="1:8" x14ac:dyDescent="0.25">
      <c r="A123" s="6" t="s">
        <v>72</v>
      </c>
      <c r="B123" s="6" t="s">
        <v>52</v>
      </c>
      <c r="C123" s="7">
        <v>41431</v>
      </c>
      <c r="D123" s="6" t="s">
        <v>73</v>
      </c>
      <c r="E123" s="1" t="s">
        <v>74</v>
      </c>
      <c r="F123" s="4" t="s">
        <v>217</v>
      </c>
      <c r="G123" s="3"/>
    </row>
    <row r="124" spans="1:8" x14ac:dyDescent="0.25">
      <c r="A124" s="6" t="s">
        <v>69</v>
      </c>
      <c r="B124" s="6" t="s">
        <v>66</v>
      </c>
      <c r="C124" s="7">
        <v>41432</v>
      </c>
      <c r="D124" s="6" t="s">
        <v>70</v>
      </c>
      <c r="E124" s="1" t="s">
        <v>71</v>
      </c>
      <c r="F124" s="4" t="s">
        <v>202</v>
      </c>
      <c r="G124" s="3"/>
    </row>
    <row r="125" spans="1:8" x14ac:dyDescent="0.25">
      <c r="A125" s="6" t="s">
        <v>65</v>
      </c>
      <c r="B125" s="6" t="s">
        <v>66</v>
      </c>
      <c r="C125" s="7">
        <v>41437</v>
      </c>
      <c r="D125" s="6" t="s">
        <v>67</v>
      </c>
      <c r="E125" s="1" t="s">
        <v>68</v>
      </c>
      <c r="F125" s="4" t="s">
        <v>201</v>
      </c>
      <c r="G125" s="3"/>
    </row>
    <row r="126" spans="1:8" x14ac:dyDescent="0.25">
      <c r="A126" s="6" t="s">
        <v>51</v>
      </c>
      <c r="B126" s="6" t="s">
        <v>52</v>
      </c>
      <c r="C126" s="7">
        <v>41438</v>
      </c>
      <c r="D126" s="6" t="s">
        <v>53</v>
      </c>
      <c r="E126" s="1" t="s">
        <v>57</v>
      </c>
      <c r="F126" s="4" t="s">
        <v>213</v>
      </c>
      <c r="G126" s="3"/>
    </row>
    <row r="127" spans="1:8" ht="30" x14ac:dyDescent="0.25">
      <c r="A127" s="6" t="s">
        <v>54</v>
      </c>
      <c r="B127" s="6" t="s">
        <v>55</v>
      </c>
      <c r="C127" s="7">
        <v>41438</v>
      </c>
      <c r="D127" s="6" t="s">
        <v>56</v>
      </c>
      <c r="E127" s="1" t="s">
        <v>426</v>
      </c>
      <c r="F127" s="4" t="s">
        <v>214</v>
      </c>
      <c r="G127" s="3"/>
    </row>
    <row r="128" spans="1:8" x14ac:dyDescent="0.25">
      <c r="A128" s="6" t="s">
        <v>58</v>
      </c>
      <c r="B128" s="6" t="s">
        <v>27</v>
      </c>
      <c r="C128" s="7">
        <v>41438</v>
      </c>
      <c r="D128" s="6" t="s">
        <v>59</v>
      </c>
      <c r="E128" s="1" t="s">
        <v>61</v>
      </c>
      <c r="F128" s="4" t="s">
        <v>215</v>
      </c>
      <c r="G128" s="3"/>
    </row>
    <row r="129" spans="1:34" ht="30" x14ac:dyDescent="0.25">
      <c r="A129" s="6" t="s">
        <v>62</v>
      </c>
      <c r="B129" s="6" t="s">
        <v>55</v>
      </c>
      <c r="C129" s="7">
        <v>41438</v>
      </c>
      <c r="D129" s="6" t="s">
        <v>63</v>
      </c>
      <c r="E129" s="1" t="s">
        <v>64</v>
      </c>
      <c r="F129" s="4" t="s">
        <v>216</v>
      </c>
      <c r="G129" s="3"/>
    </row>
    <row r="130" spans="1:34" x14ac:dyDescent="0.25">
      <c r="A130" s="6" t="s">
        <v>48</v>
      </c>
      <c r="B130" s="6" t="s">
        <v>49</v>
      </c>
      <c r="C130" s="7">
        <v>41439</v>
      </c>
      <c r="D130" s="6" t="s">
        <v>60</v>
      </c>
      <c r="E130" s="1" t="s">
        <v>50</v>
      </c>
      <c r="F130" s="4" t="s">
        <v>212</v>
      </c>
      <c r="G130" s="3"/>
    </row>
    <row r="131" spans="1:34" ht="30" x14ac:dyDescent="0.25">
      <c r="A131" s="6" t="s">
        <v>44</v>
      </c>
      <c r="B131" s="6" t="s">
        <v>45</v>
      </c>
      <c r="C131" s="7">
        <v>41442</v>
      </c>
      <c r="D131" s="6" t="s">
        <v>46</v>
      </c>
      <c r="E131" s="1" t="s">
        <v>47</v>
      </c>
      <c r="F131" s="4" t="s">
        <v>211</v>
      </c>
      <c r="G131" s="3"/>
    </row>
    <row r="132" spans="1:34" s="29" customFormat="1" x14ac:dyDescent="0.25">
      <c r="A132" s="27" t="s">
        <v>41</v>
      </c>
      <c r="B132" s="27" t="s">
        <v>42</v>
      </c>
      <c r="C132" s="28">
        <v>41445</v>
      </c>
      <c r="D132" s="27" t="s">
        <v>43</v>
      </c>
      <c r="E132" s="29" t="s">
        <v>116</v>
      </c>
      <c r="F132" s="33" t="s">
        <v>210</v>
      </c>
      <c r="H132" s="29">
        <v>1</v>
      </c>
    </row>
    <row r="133" spans="1:34" s="29" customFormat="1" ht="30" x14ac:dyDescent="0.25">
      <c r="A133" s="27" t="s">
        <v>38</v>
      </c>
      <c r="B133" s="27" t="s">
        <v>39</v>
      </c>
      <c r="C133" s="28">
        <v>41451</v>
      </c>
      <c r="D133" s="27" t="s">
        <v>40</v>
      </c>
      <c r="E133" s="29" t="s">
        <v>115</v>
      </c>
      <c r="F133" s="33" t="s">
        <v>209</v>
      </c>
      <c r="H133" s="29">
        <v>1</v>
      </c>
    </row>
    <row r="134" spans="1:34" s="29" customFormat="1" ht="75" x14ac:dyDescent="0.25">
      <c r="A134" s="27" t="s">
        <v>33</v>
      </c>
      <c r="B134" s="27" t="s">
        <v>23</v>
      </c>
      <c r="C134" s="28">
        <v>41453</v>
      </c>
      <c r="D134" s="27" t="s">
        <v>36</v>
      </c>
      <c r="E134" s="29" t="s">
        <v>37</v>
      </c>
      <c r="F134" s="33" t="s">
        <v>208</v>
      </c>
      <c r="H134" s="29">
        <v>1</v>
      </c>
    </row>
    <row r="135" spans="1:34" s="29" customFormat="1" x14ac:dyDescent="0.25">
      <c r="A135" s="27" t="s">
        <v>29</v>
      </c>
      <c r="B135" s="27" t="s">
        <v>30</v>
      </c>
      <c r="C135" s="28">
        <v>41456</v>
      </c>
      <c r="D135" s="27" t="s">
        <v>31</v>
      </c>
      <c r="E135" s="29" t="s">
        <v>32</v>
      </c>
      <c r="F135" s="33" t="s">
        <v>207</v>
      </c>
      <c r="H135" s="29">
        <v>1</v>
      </c>
    </row>
    <row r="136" spans="1:34" ht="30" x14ac:dyDescent="0.25">
      <c r="A136" s="6" t="s">
        <v>26</v>
      </c>
      <c r="B136" s="6" t="s">
        <v>27</v>
      </c>
      <c r="C136" s="7">
        <v>41459</v>
      </c>
      <c r="D136" s="6" t="s">
        <v>28</v>
      </c>
      <c r="E136" s="1" t="s">
        <v>114</v>
      </c>
      <c r="F136" s="4" t="s">
        <v>206</v>
      </c>
      <c r="G136" s="3"/>
    </row>
    <row r="137" spans="1:34" s="29" customFormat="1" ht="30" x14ac:dyDescent="0.25">
      <c r="A137" s="27" t="s">
        <v>19</v>
      </c>
      <c r="B137" s="27" t="s">
        <v>20</v>
      </c>
      <c r="C137" s="28">
        <v>41464</v>
      </c>
      <c r="D137" s="27" t="s">
        <v>35</v>
      </c>
      <c r="E137" s="29" t="s">
        <v>21</v>
      </c>
      <c r="F137" s="33" t="s">
        <v>204</v>
      </c>
      <c r="H137" s="29">
        <v>1</v>
      </c>
    </row>
    <row r="138" spans="1:34" s="29" customFormat="1" ht="30" x14ac:dyDescent="0.25">
      <c r="A138" s="27" t="s">
        <v>22</v>
      </c>
      <c r="B138" s="27" t="s">
        <v>23</v>
      </c>
      <c r="C138" s="28">
        <v>41464</v>
      </c>
      <c r="D138" s="27" t="s">
        <v>24</v>
      </c>
      <c r="E138" s="29" t="s">
        <v>25</v>
      </c>
      <c r="F138" s="33" t="s">
        <v>205</v>
      </c>
      <c r="H138" s="29">
        <v>1</v>
      </c>
    </row>
    <row r="139" spans="1:34" s="29" customFormat="1" ht="45" x14ac:dyDescent="0.25">
      <c r="A139" s="27" t="s">
        <v>17</v>
      </c>
      <c r="B139" s="27" t="s">
        <v>14</v>
      </c>
      <c r="C139" s="28">
        <v>41465</v>
      </c>
      <c r="D139" s="27" t="s">
        <v>34</v>
      </c>
      <c r="E139" s="29" t="s">
        <v>18</v>
      </c>
      <c r="F139" s="33" t="s">
        <v>203</v>
      </c>
      <c r="H139" s="29">
        <v>1</v>
      </c>
    </row>
    <row r="140" spans="1:34" x14ac:dyDescent="0.25">
      <c r="A140" s="6" t="s">
        <v>3</v>
      </c>
      <c r="B140" s="6" t="s">
        <v>4</v>
      </c>
      <c r="C140" s="7">
        <v>41466</v>
      </c>
      <c r="D140" s="7" t="s">
        <v>9</v>
      </c>
      <c r="E140" s="1" t="s">
        <v>936</v>
      </c>
      <c r="F140" s="4" t="s">
        <v>198</v>
      </c>
      <c r="G140" s="3"/>
    </row>
    <row r="141" spans="1:34" x14ac:dyDescent="0.25">
      <c r="A141" s="6" t="s">
        <v>6</v>
      </c>
      <c r="B141" s="6" t="s">
        <v>7</v>
      </c>
      <c r="C141" s="7">
        <v>41466</v>
      </c>
      <c r="D141" s="7" t="s">
        <v>10</v>
      </c>
      <c r="E141" s="1" t="s">
        <v>11</v>
      </c>
      <c r="F141" s="4" t="s">
        <v>199</v>
      </c>
      <c r="G141" s="3"/>
    </row>
    <row r="142" spans="1:34" ht="30" x14ac:dyDescent="0.25">
      <c r="A142" s="6" t="s">
        <v>15</v>
      </c>
      <c r="B142" s="6" t="s">
        <v>16</v>
      </c>
      <c r="C142" s="7">
        <v>41466</v>
      </c>
      <c r="D142" s="6" t="s">
        <v>12</v>
      </c>
      <c r="E142" s="1" t="s">
        <v>13</v>
      </c>
      <c r="F142" s="4" t="s">
        <v>200</v>
      </c>
      <c r="G142" s="3"/>
    </row>
    <row r="143" spans="1:34" ht="60" x14ac:dyDescent="0.25">
      <c r="A143" s="14" t="s">
        <v>84</v>
      </c>
      <c r="B143" s="14" t="s">
        <v>84</v>
      </c>
      <c r="C143" s="14" t="s">
        <v>124</v>
      </c>
      <c r="D143" s="14" t="s">
        <v>123</v>
      </c>
      <c r="E143" s="1" t="s">
        <v>125</v>
      </c>
      <c r="F143" s="4" t="s">
        <v>256</v>
      </c>
      <c r="G143" s="3"/>
    </row>
    <row r="144" spans="1:34" x14ac:dyDescent="0.25">
      <c r="A144" s="5" t="s">
        <v>564</v>
      </c>
      <c r="B144" s="5" t="s">
        <v>565</v>
      </c>
      <c r="C144" s="7">
        <v>41467</v>
      </c>
      <c r="D144" s="5" t="s">
        <v>566</v>
      </c>
      <c r="E144" s="34" t="s">
        <v>567</v>
      </c>
      <c r="F144" s="15" t="s">
        <v>568</v>
      </c>
      <c r="G144" s="1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row>
    <row r="145" spans="1:34" x14ac:dyDescent="0.25">
      <c r="A145" s="5" t="s">
        <v>569</v>
      </c>
      <c r="B145" s="5" t="s">
        <v>23</v>
      </c>
      <c r="C145" s="25">
        <v>41472</v>
      </c>
      <c r="D145" s="26" t="s">
        <v>571</v>
      </c>
      <c r="E145" s="34" t="s">
        <v>937</v>
      </c>
      <c r="F145" s="15" t="s">
        <v>568</v>
      </c>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row>
    <row r="146" spans="1:34" x14ac:dyDescent="0.25">
      <c r="A146" s="5" t="s">
        <v>70</v>
      </c>
      <c r="B146" s="5" t="s">
        <v>66</v>
      </c>
      <c r="C146" s="7">
        <v>41472</v>
      </c>
      <c r="D146" s="5" t="s">
        <v>570</v>
      </c>
      <c r="E146" s="5" t="s">
        <v>572</v>
      </c>
      <c r="F146" s="15" t="s">
        <v>573</v>
      </c>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row>
    <row r="147" spans="1:34" x14ac:dyDescent="0.25">
      <c r="A147" s="5" t="s">
        <v>574</v>
      </c>
      <c r="B147" s="5" t="s">
        <v>575</v>
      </c>
      <c r="C147" s="7">
        <v>41472</v>
      </c>
      <c r="D147" s="5" t="s">
        <v>576</v>
      </c>
      <c r="E147" s="5" t="s">
        <v>577</v>
      </c>
      <c r="F147" s="15" t="s">
        <v>578</v>
      </c>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row>
    <row r="148" spans="1:34" x14ac:dyDescent="0.25">
      <c r="A148" s="5" t="s">
        <v>579</v>
      </c>
      <c r="B148" s="5" t="s">
        <v>42</v>
      </c>
      <c r="C148" s="7">
        <v>41473</v>
      </c>
      <c r="D148" s="5" t="s">
        <v>580</v>
      </c>
      <c r="E148" s="5" t="s">
        <v>581</v>
      </c>
      <c r="F148" s="15" t="s">
        <v>582</v>
      </c>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row>
    <row r="149" spans="1:34" s="29" customFormat="1" x14ac:dyDescent="0.25">
      <c r="A149" s="27" t="s">
        <v>583</v>
      </c>
      <c r="B149" s="27" t="s">
        <v>398</v>
      </c>
      <c r="C149" s="28">
        <v>41478</v>
      </c>
      <c r="D149" s="27" t="s">
        <v>584</v>
      </c>
      <c r="E149" s="27" t="s">
        <v>938</v>
      </c>
      <c r="F149" s="27" t="s">
        <v>585</v>
      </c>
      <c r="G149" s="27"/>
      <c r="H149" s="27">
        <v>1</v>
      </c>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row>
    <row r="150" spans="1:34" s="29" customFormat="1" ht="30" x14ac:dyDescent="0.25">
      <c r="A150" s="27" t="s">
        <v>586</v>
      </c>
      <c r="B150" s="27" t="s">
        <v>587</v>
      </c>
      <c r="C150" s="28">
        <v>41480</v>
      </c>
      <c r="D150" s="27" t="s">
        <v>588</v>
      </c>
      <c r="E150" s="27" t="s">
        <v>939</v>
      </c>
      <c r="F150" s="27" t="s">
        <v>589</v>
      </c>
      <c r="G150" s="27"/>
      <c r="H150" s="27">
        <v>1</v>
      </c>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row>
    <row r="151" spans="1:34" s="29" customFormat="1" ht="30" x14ac:dyDescent="0.25">
      <c r="A151" s="27" t="s">
        <v>590</v>
      </c>
      <c r="B151" s="27" t="s">
        <v>587</v>
      </c>
      <c r="C151" s="28">
        <v>41480</v>
      </c>
      <c r="D151" s="27" t="s">
        <v>591</v>
      </c>
      <c r="E151" s="27" t="s">
        <v>939</v>
      </c>
      <c r="F151" s="27" t="s">
        <v>592</v>
      </c>
      <c r="G151" s="27"/>
      <c r="H151" s="27">
        <v>1</v>
      </c>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row>
    <row r="152" spans="1:34" ht="30" x14ac:dyDescent="0.25">
      <c r="A152" s="5" t="s">
        <v>593</v>
      </c>
      <c r="B152" s="5" t="s">
        <v>594</v>
      </c>
      <c r="C152" s="7">
        <v>41481</v>
      </c>
      <c r="D152" s="5" t="s">
        <v>595</v>
      </c>
      <c r="E152" s="18" t="s">
        <v>596</v>
      </c>
      <c r="F152" s="15" t="s">
        <v>597</v>
      </c>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row>
    <row r="153" spans="1:34" ht="75" x14ac:dyDescent="0.25">
      <c r="A153" s="5" t="s">
        <v>598</v>
      </c>
      <c r="B153" s="5" t="s">
        <v>66</v>
      </c>
      <c r="C153" s="7">
        <v>41497</v>
      </c>
      <c r="D153" s="5" t="s">
        <v>70</v>
      </c>
      <c r="E153" s="5" t="s">
        <v>599</v>
      </c>
      <c r="F153" s="15" t="s">
        <v>600</v>
      </c>
      <c r="G153" s="5" t="s">
        <v>601</v>
      </c>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row>
    <row r="154" spans="1:34" x14ac:dyDescent="0.25">
      <c r="A154" s="5" t="s">
        <v>72</v>
      </c>
      <c r="B154" s="5" t="s">
        <v>379</v>
      </c>
      <c r="C154" s="7">
        <v>41498</v>
      </c>
      <c r="D154" s="5" t="s">
        <v>73</v>
      </c>
      <c r="E154" s="5" t="s">
        <v>602</v>
      </c>
      <c r="F154" s="15" t="s">
        <v>603</v>
      </c>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row>
    <row r="155" spans="1:34" ht="30" x14ac:dyDescent="0.25">
      <c r="A155" s="5" t="s">
        <v>604</v>
      </c>
      <c r="B155" s="5" t="s">
        <v>379</v>
      </c>
      <c r="C155" s="7">
        <v>41498</v>
      </c>
      <c r="D155" s="5" t="s">
        <v>605</v>
      </c>
      <c r="E155" s="5" t="s">
        <v>606</v>
      </c>
      <c r="F155" s="15" t="s">
        <v>607</v>
      </c>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row>
    <row r="156" spans="1:34" x14ac:dyDescent="0.25">
      <c r="A156" s="5" t="s">
        <v>608</v>
      </c>
      <c r="B156" s="5" t="s">
        <v>379</v>
      </c>
      <c r="C156" s="7">
        <v>41498</v>
      </c>
      <c r="D156" s="5" t="s">
        <v>354</v>
      </c>
      <c r="E156" s="5" t="s">
        <v>609</v>
      </c>
      <c r="F156" s="15" t="s">
        <v>610</v>
      </c>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row>
    <row r="157" spans="1:34" x14ac:dyDescent="0.25">
      <c r="A157" s="5" t="s">
        <v>611</v>
      </c>
      <c r="B157" s="5" t="s">
        <v>23</v>
      </c>
      <c r="C157" s="7">
        <v>41499</v>
      </c>
      <c r="D157" s="5" t="s">
        <v>612</v>
      </c>
      <c r="E157" s="5" t="s">
        <v>613</v>
      </c>
      <c r="F157" s="15" t="s">
        <v>614</v>
      </c>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row>
    <row r="158" spans="1:34" x14ac:dyDescent="0.25">
      <c r="A158" s="5" t="s">
        <v>615</v>
      </c>
      <c r="B158" s="5" t="s">
        <v>379</v>
      </c>
      <c r="C158" s="7">
        <v>41502</v>
      </c>
      <c r="D158" s="5" t="s">
        <v>616</v>
      </c>
      <c r="E158" s="5" t="s">
        <v>617</v>
      </c>
      <c r="F158" s="15" t="s">
        <v>618</v>
      </c>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row>
    <row r="159" spans="1:34" ht="30" x14ac:dyDescent="0.25">
      <c r="A159" s="5" t="s">
        <v>619</v>
      </c>
      <c r="B159" s="5" t="s">
        <v>620</v>
      </c>
      <c r="C159" s="7">
        <v>41505</v>
      </c>
      <c r="D159" s="5" t="s">
        <v>101</v>
      </c>
      <c r="E159" s="5" t="s">
        <v>621</v>
      </c>
      <c r="F159" s="15" t="s">
        <v>622</v>
      </c>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row>
    <row r="160" spans="1:34" s="29" customFormat="1" x14ac:dyDescent="0.25">
      <c r="A160" s="27" t="s">
        <v>623</v>
      </c>
      <c r="B160" s="27" t="s">
        <v>23</v>
      </c>
      <c r="C160" s="28">
        <v>41507</v>
      </c>
      <c r="D160" s="27" t="s">
        <v>624</v>
      </c>
      <c r="E160" s="27" t="s">
        <v>625</v>
      </c>
      <c r="F160" s="27" t="s">
        <v>626</v>
      </c>
      <c r="G160" s="27"/>
      <c r="H160" s="27">
        <v>1</v>
      </c>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row>
    <row r="161" spans="1:34" x14ac:dyDescent="0.25">
      <c r="A161" s="5" t="s">
        <v>627</v>
      </c>
      <c r="B161" s="5" t="s">
        <v>628</v>
      </c>
      <c r="C161" s="7">
        <v>41507</v>
      </c>
      <c r="D161" s="5" t="s">
        <v>629</v>
      </c>
      <c r="E161" s="5" t="s">
        <v>630</v>
      </c>
      <c r="F161" s="15" t="s">
        <v>631</v>
      </c>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row>
    <row r="162" spans="1:34" s="29" customFormat="1" x14ac:dyDescent="0.25">
      <c r="A162" s="27" t="s">
        <v>258</v>
      </c>
      <c r="B162" s="27" t="s">
        <v>632</v>
      </c>
      <c r="C162" s="28">
        <v>41513</v>
      </c>
      <c r="D162" s="27" t="s">
        <v>260</v>
      </c>
      <c r="E162" s="27" t="s">
        <v>625</v>
      </c>
      <c r="F162" s="27" t="s">
        <v>633</v>
      </c>
      <c r="G162" s="27"/>
      <c r="H162" s="27">
        <v>1</v>
      </c>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row>
    <row r="163" spans="1:34" ht="90" x14ac:dyDescent="0.25">
      <c r="A163" s="5" t="s">
        <v>408</v>
      </c>
      <c r="B163" s="5" t="s">
        <v>66</v>
      </c>
      <c r="C163" s="7">
        <v>41514</v>
      </c>
      <c r="D163" s="5" t="s">
        <v>316</v>
      </c>
      <c r="E163" s="5" t="s">
        <v>634</v>
      </c>
      <c r="F163" s="15" t="s">
        <v>635</v>
      </c>
      <c r="G163" s="5" t="s">
        <v>654</v>
      </c>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row>
    <row r="164" spans="1:34" s="29" customFormat="1" x14ac:dyDescent="0.25">
      <c r="A164" s="27" t="s">
        <v>636</v>
      </c>
      <c r="B164" s="27" t="s">
        <v>42</v>
      </c>
      <c r="C164" s="28">
        <v>41515</v>
      </c>
      <c r="D164" s="27" t="s">
        <v>637</v>
      </c>
      <c r="E164" s="27" t="s">
        <v>638</v>
      </c>
      <c r="F164" s="27" t="s">
        <v>639</v>
      </c>
      <c r="G164" s="27"/>
      <c r="H164" s="27">
        <v>1</v>
      </c>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row>
    <row r="165" spans="1:34" x14ac:dyDescent="0.25">
      <c r="A165" s="5" t="s">
        <v>640</v>
      </c>
      <c r="B165" s="5" t="s">
        <v>83</v>
      </c>
      <c r="C165" s="7">
        <v>41516</v>
      </c>
      <c r="D165" s="6" t="s">
        <v>641</v>
      </c>
      <c r="E165" s="5" t="s">
        <v>642</v>
      </c>
      <c r="F165" s="15" t="s">
        <v>643</v>
      </c>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row>
    <row r="166" spans="1:34" ht="75" x14ac:dyDescent="0.25">
      <c r="A166" s="5" t="s">
        <v>644</v>
      </c>
      <c r="B166" s="5" t="s">
        <v>7</v>
      </c>
      <c r="C166" s="7">
        <v>41516</v>
      </c>
      <c r="D166" s="5" t="s">
        <v>645</v>
      </c>
      <c r="E166" s="5" t="s">
        <v>646</v>
      </c>
      <c r="F166" s="15" t="s">
        <v>647</v>
      </c>
      <c r="G166" s="5" t="s">
        <v>648</v>
      </c>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row>
    <row r="167" spans="1:34" ht="30" x14ac:dyDescent="0.25">
      <c r="A167" s="5" t="s">
        <v>649</v>
      </c>
      <c r="B167" s="5" t="s">
        <v>650</v>
      </c>
      <c r="C167" s="7">
        <v>41519</v>
      </c>
      <c r="D167" s="5" t="s">
        <v>651</v>
      </c>
      <c r="E167" s="5" t="s">
        <v>652</v>
      </c>
      <c r="F167" s="15" t="s">
        <v>653</v>
      </c>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row>
    <row r="168" spans="1:34" s="29" customFormat="1" ht="30" x14ac:dyDescent="0.25">
      <c r="A168" s="27" t="s">
        <v>655</v>
      </c>
      <c r="B168" s="27" t="s">
        <v>656</v>
      </c>
      <c r="C168" s="28">
        <v>41521</v>
      </c>
      <c r="D168" s="27" t="s">
        <v>657</v>
      </c>
      <c r="E168" s="27" t="s">
        <v>940</v>
      </c>
      <c r="F168" s="27" t="s">
        <v>658</v>
      </c>
      <c r="G168" s="27"/>
      <c r="H168" s="27">
        <v>1</v>
      </c>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row>
    <row r="169" spans="1:34" s="29" customFormat="1" x14ac:dyDescent="0.25">
      <c r="A169" s="27" t="s">
        <v>659</v>
      </c>
      <c r="B169" s="27" t="s">
        <v>379</v>
      </c>
      <c r="C169" s="28">
        <v>41523</v>
      </c>
      <c r="D169" s="27" t="s">
        <v>645</v>
      </c>
      <c r="E169" s="27" t="s">
        <v>660</v>
      </c>
      <c r="F169" s="27" t="s">
        <v>661</v>
      </c>
      <c r="G169" s="27"/>
      <c r="H169" s="27">
        <v>1</v>
      </c>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row>
    <row r="170" spans="1:34" ht="75" x14ac:dyDescent="0.25">
      <c r="A170" s="5" t="s">
        <v>662</v>
      </c>
      <c r="B170" s="5" t="s">
        <v>42</v>
      </c>
      <c r="C170" s="7">
        <v>41526</v>
      </c>
      <c r="D170" s="5" t="s">
        <v>663</v>
      </c>
      <c r="E170" s="5" t="s">
        <v>941</v>
      </c>
      <c r="F170" s="15" t="s">
        <v>664</v>
      </c>
      <c r="G170" s="5" t="s">
        <v>665</v>
      </c>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row>
    <row r="171" spans="1:34" s="29" customFormat="1" x14ac:dyDescent="0.25">
      <c r="A171" s="27" t="s">
        <v>666</v>
      </c>
      <c r="B171" s="27" t="s">
        <v>379</v>
      </c>
      <c r="C171" s="28">
        <v>41526</v>
      </c>
      <c r="D171" s="27" t="s">
        <v>667</v>
      </c>
      <c r="E171" s="27" t="s">
        <v>668</v>
      </c>
      <c r="F171" s="27" t="s">
        <v>669</v>
      </c>
      <c r="G171" s="27"/>
      <c r="H171" s="27">
        <v>1</v>
      </c>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row>
    <row r="172" spans="1:34" s="29" customFormat="1" x14ac:dyDescent="0.25">
      <c r="A172" s="27" t="s">
        <v>670</v>
      </c>
      <c r="B172" s="27" t="s">
        <v>23</v>
      </c>
      <c r="C172" s="28">
        <v>41528</v>
      </c>
      <c r="D172" s="27" t="s">
        <v>671</v>
      </c>
      <c r="E172" s="27" t="s">
        <v>673</v>
      </c>
      <c r="F172" s="29" t="s">
        <v>674</v>
      </c>
      <c r="G172" s="27"/>
      <c r="H172" s="27">
        <v>1</v>
      </c>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row>
    <row r="173" spans="1:34" s="29" customFormat="1" x14ac:dyDescent="0.25">
      <c r="A173" s="27" t="s">
        <v>675</v>
      </c>
      <c r="B173" s="27" t="s">
        <v>329</v>
      </c>
      <c r="C173" s="28">
        <v>41529</v>
      </c>
      <c r="D173" s="27" t="s">
        <v>281</v>
      </c>
      <c r="E173" s="27" t="s">
        <v>942</v>
      </c>
      <c r="F173" s="27" t="s">
        <v>672</v>
      </c>
      <c r="G173" s="27"/>
      <c r="H173" s="27">
        <v>1</v>
      </c>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row>
    <row r="174" spans="1:34" x14ac:dyDescent="0.25">
      <c r="A174" s="5" t="s">
        <v>676</v>
      </c>
      <c r="B174" s="5" t="s">
        <v>677</v>
      </c>
      <c r="C174" s="7">
        <v>41530</v>
      </c>
      <c r="D174" s="5" t="s">
        <v>678</v>
      </c>
      <c r="E174" s="2" t="s">
        <v>679</v>
      </c>
      <c r="F174" s="15" t="s">
        <v>680</v>
      </c>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row>
    <row r="175" spans="1:34" ht="30" x14ac:dyDescent="0.25">
      <c r="A175" s="5" t="s">
        <v>681</v>
      </c>
      <c r="B175" s="5" t="s">
        <v>23</v>
      </c>
      <c r="C175" s="7">
        <v>41530</v>
      </c>
      <c r="D175" s="5" t="s">
        <v>682</v>
      </c>
      <c r="E175" s="5" t="s">
        <v>943</v>
      </c>
      <c r="F175" s="15" t="s">
        <v>683</v>
      </c>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row>
    <row r="176" spans="1:34" ht="45" x14ac:dyDescent="0.25">
      <c r="A176" s="5" t="s">
        <v>684</v>
      </c>
      <c r="B176" s="5" t="s">
        <v>685</v>
      </c>
      <c r="C176" s="7">
        <v>41540</v>
      </c>
      <c r="D176" s="5" t="s">
        <v>686</v>
      </c>
      <c r="E176" s="5" t="s">
        <v>687</v>
      </c>
      <c r="F176" s="1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row>
    <row r="177" spans="1:34" ht="45" x14ac:dyDescent="0.25">
      <c r="A177" s="5" t="s">
        <v>688</v>
      </c>
      <c r="B177" s="5" t="s">
        <v>677</v>
      </c>
      <c r="C177" s="7">
        <v>41540</v>
      </c>
      <c r="D177" s="5" t="s">
        <v>689</v>
      </c>
      <c r="E177" s="5" t="s">
        <v>690</v>
      </c>
      <c r="F177" s="15" t="s">
        <v>691</v>
      </c>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row>
    <row r="178" spans="1:34" ht="45" x14ac:dyDescent="0.25">
      <c r="A178" s="5" t="s">
        <v>692</v>
      </c>
      <c r="B178" s="5" t="s">
        <v>23</v>
      </c>
      <c r="C178" s="7">
        <v>41540</v>
      </c>
      <c r="D178" s="5" t="s">
        <v>693</v>
      </c>
      <c r="E178" s="5" t="s">
        <v>690</v>
      </c>
      <c r="F178" s="15" t="s">
        <v>694</v>
      </c>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row>
    <row r="179" spans="1:34" s="29" customFormat="1" x14ac:dyDescent="0.25">
      <c r="A179" s="27" t="s">
        <v>695</v>
      </c>
      <c r="B179" s="27" t="s">
        <v>685</v>
      </c>
      <c r="C179" s="28">
        <v>41541</v>
      </c>
      <c r="D179" s="27" t="s">
        <v>696</v>
      </c>
      <c r="E179" s="27" t="s">
        <v>697</v>
      </c>
      <c r="F179" s="27" t="s">
        <v>698</v>
      </c>
      <c r="G179" s="27"/>
      <c r="H179" s="27">
        <v>1</v>
      </c>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row>
    <row r="180" spans="1:34" s="29" customFormat="1" x14ac:dyDescent="0.25">
      <c r="A180" s="27" t="s">
        <v>699</v>
      </c>
      <c r="B180" s="27" t="s">
        <v>83</v>
      </c>
      <c r="C180" s="28">
        <v>41541</v>
      </c>
      <c r="D180" s="27" t="s">
        <v>700</v>
      </c>
      <c r="E180" s="27" t="s">
        <v>701</v>
      </c>
      <c r="F180" s="27" t="s">
        <v>702</v>
      </c>
      <c r="G180" s="27"/>
      <c r="H180" s="27">
        <v>1</v>
      </c>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row>
    <row r="181" spans="1:34" x14ac:dyDescent="0.25">
      <c r="A181" s="5" t="s">
        <v>703</v>
      </c>
      <c r="B181" s="5" t="s">
        <v>66</v>
      </c>
      <c r="C181" s="7">
        <v>41542</v>
      </c>
      <c r="D181" s="5" t="s">
        <v>70</v>
      </c>
      <c r="E181" s="5" t="s">
        <v>704</v>
      </c>
      <c r="F181" s="15" t="s">
        <v>202</v>
      </c>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row>
    <row r="182" spans="1:34" x14ac:dyDescent="0.25">
      <c r="A182" s="5" t="s">
        <v>703</v>
      </c>
      <c r="B182" s="5" t="s">
        <v>66</v>
      </c>
      <c r="C182" s="7">
        <v>41542</v>
      </c>
      <c r="D182" s="5" t="s">
        <v>276</v>
      </c>
      <c r="E182" s="5" t="s">
        <v>705</v>
      </c>
      <c r="F182" s="15" t="s">
        <v>706</v>
      </c>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row>
    <row r="183" spans="1:34" x14ac:dyDescent="0.25">
      <c r="A183" s="5" t="s">
        <v>707</v>
      </c>
      <c r="B183" s="5" t="s">
        <v>379</v>
      </c>
      <c r="C183" s="7">
        <v>41542</v>
      </c>
      <c r="D183" s="5" t="s">
        <v>708</v>
      </c>
      <c r="E183" s="5" t="s">
        <v>709</v>
      </c>
      <c r="F183" s="15" t="s">
        <v>710</v>
      </c>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row>
    <row r="184" spans="1:34" s="29" customFormat="1" x14ac:dyDescent="0.25">
      <c r="A184" s="27" t="s">
        <v>258</v>
      </c>
      <c r="B184" s="27" t="s">
        <v>711</v>
      </c>
      <c r="C184" s="28">
        <v>41543</v>
      </c>
      <c r="D184" s="27" t="s">
        <v>260</v>
      </c>
      <c r="E184" s="27" t="s">
        <v>712</v>
      </c>
      <c r="F184" s="27" t="s">
        <v>713</v>
      </c>
      <c r="G184" s="27"/>
      <c r="H184" s="27">
        <v>1</v>
      </c>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row>
    <row r="185" spans="1:34" x14ac:dyDescent="0.25">
      <c r="A185" s="5" t="s">
        <v>69</v>
      </c>
      <c r="B185" s="5" t="s">
        <v>66</v>
      </c>
      <c r="C185" s="7">
        <v>41547</v>
      </c>
      <c r="D185" s="5" t="s">
        <v>276</v>
      </c>
      <c r="E185" s="5" t="s">
        <v>714</v>
      </c>
      <c r="F185" s="15" t="s">
        <v>715</v>
      </c>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row>
    <row r="186" spans="1:34" x14ac:dyDescent="0.25">
      <c r="A186" s="5" t="s">
        <v>716</v>
      </c>
      <c r="B186" s="5" t="s">
        <v>23</v>
      </c>
      <c r="C186" s="7">
        <v>41551</v>
      </c>
      <c r="D186" s="5" t="s">
        <v>717</v>
      </c>
      <c r="E186" s="5" t="s">
        <v>944</v>
      </c>
      <c r="F186" s="15" t="s">
        <v>718</v>
      </c>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row>
    <row r="187" spans="1:34" s="29" customFormat="1" ht="75" x14ac:dyDescent="0.25">
      <c r="A187" s="27" t="s">
        <v>564</v>
      </c>
      <c r="B187" s="27" t="s">
        <v>565</v>
      </c>
      <c r="C187" s="28">
        <v>41555</v>
      </c>
      <c r="D187" s="27" t="s">
        <v>719</v>
      </c>
      <c r="E187" s="27" t="s">
        <v>720</v>
      </c>
      <c r="F187" s="27" t="s">
        <v>721</v>
      </c>
      <c r="G187" s="27" t="s">
        <v>722</v>
      </c>
      <c r="H187" s="27">
        <v>1</v>
      </c>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row>
    <row r="188" spans="1:34" x14ac:dyDescent="0.25">
      <c r="A188" s="5" t="s">
        <v>723</v>
      </c>
      <c r="B188" s="5" t="s">
        <v>66</v>
      </c>
      <c r="C188" s="7">
        <v>41555</v>
      </c>
      <c r="D188" s="5" t="s">
        <v>724</v>
      </c>
      <c r="E188" s="5" t="s">
        <v>725</v>
      </c>
      <c r="F188" s="15" t="s">
        <v>726</v>
      </c>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row>
    <row r="189" spans="1:34" x14ac:dyDescent="0.25">
      <c r="A189" s="5" t="s">
        <v>727</v>
      </c>
      <c r="B189" s="5" t="s">
        <v>83</v>
      </c>
      <c r="C189" s="7">
        <v>41557</v>
      </c>
      <c r="D189" s="5" t="s">
        <v>728</v>
      </c>
      <c r="E189" s="5" t="s">
        <v>729</v>
      </c>
      <c r="F189" s="15" t="s">
        <v>730</v>
      </c>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row>
    <row r="190" spans="1:34" s="29" customFormat="1" ht="75" x14ac:dyDescent="0.25">
      <c r="A190" s="27" t="s">
        <v>731</v>
      </c>
      <c r="B190" s="27" t="s">
        <v>7</v>
      </c>
      <c r="C190" s="28">
        <v>41560</v>
      </c>
      <c r="D190" s="27" t="s">
        <v>732</v>
      </c>
      <c r="E190" s="27" t="s">
        <v>733</v>
      </c>
      <c r="F190" s="27" t="s">
        <v>734</v>
      </c>
      <c r="G190" s="27" t="s">
        <v>735</v>
      </c>
      <c r="H190" s="27">
        <v>1</v>
      </c>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row>
    <row r="191" spans="1:34" x14ac:dyDescent="0.25">
      <c r="A191" s="27" t="s">
        <v>736</v>
      </c>
      <c r="B191" s="27" t="s">
        <v>632</v>
      </c>
      <c r="C191" s="27">
        <v>41565</v>
      </c>
      <c r="D191" s="27" t="s">
        <v>737</v>
      </c>
      <c r="E191" s="27" t="s">
        <v>738</v>
      </c>
      <c r="F191" s="15" t="s">
        <v>739</v>
      </c>
      <c r="G191" s="27"/>
      <c r="H191" s="27">
        <v>1</v>
      </c>
      <c r="I191" s="27"/>
      <c r="J191" s="27"/>
      <c r="K191" s="27"/>
      <c r="L191" s="27"/>
      <c r="M191" s="27"/>
      <c r="N191" s="27"/>
      <c r="O191" s="27"/>
      <c r="P191" s="27"/>
      <c r="Q191" s="27"/>
      <c r="R191" s="27"/>
      <c r="S191" s="27"/>
      <c r="T191" s="27"/>
      <c r="U191" s="27"/>
      <c r="V191" s="27"/>
      <c r="W191" s="27"/>
      <c r="X191" s="27"/>
      <c r="Y191" s="27"/>
      <c r="Z191" s="5"/>
      <c r="AA191" s="5"/>
      <c r="AB191" s="5"/>
      <c r="AC191" s="5"/>
      <c r="AD191" s="5"/>
      <c r="AE191" s="5"/>
      <c r="AF191" s="5"/>
      <c r="AG191" s="5"/>
      <c r="AH191" s="5"/>
    </row>
    <row r="192" spans="1:34" s="29" customFormat="1" ht="30" x14ac:dyDescent="0.25">
      <c r="A192" s="27" t="s">
        <v>740</v>
      </c>
      <c r="B192" s="27" t="s">
        <v>741</v>
      </c>
      <c r="C192" s="28">
        <v>41565</v>
      </c>
      <c r="D192" s="27" t="s">
        <v>742</v>
      </c>
      <c r="E192" s="27" t="s">
        <v>745</v>
      </c>
      <c r="F192" s="27" t="s">
        <v>744</v>
      </c>
      <c r="G192" s="27"/>
      <c r="H192" s="27">
        <v>1</v>
      </c>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row>
    <row r="193" spans="1:34" s="29" customFormat="1" x14ac:dyDescent="0.25">
      <c r="A193" s="27" t="s">
        <v>746</v>
      </c>
      <c r="B193" s="27" t="s">
        <v>409</v>
      </c>
      <c r="C193" s="28">
        <v>41569</v>
      </c>
      <c r="D193" s="27" t="s">
        <v>747</v>
      </c>
      <c r="E193" s="27" t="s">
        <v>748</v>
      </c>
      <c r="F193" s="27" t="s">
        <v>949</v>
      </c>
      <c r="G193" s="27"/>
      <c r="H193" s="27">
        <v>1</v>
      </c>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row>
    <row r="194" spans="1:34" x14ac:dyDescent="0.25">
      <c r="A194" s="5" t="s">
        <v>749</v>
      </c>
      <c r="B194" s="5" t="s">
        <v>83</v>
      </c>
      <c r="C194" s="7">
        <v>41570</v>
      </c>
      <c r="D194" s="5" t="s">
        <v>750</v>
      </c>
      <c r="E194" s="5" t="s">
        <v>751</v>
      </c>
      <c r="F194" s="15" t="s">
        <v>752</v>
      </c>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row>
    <row r="195" spans="1:34" x14ac:dyDescent="0.25">
      <c r="A195" s="5" t="s">
        <v>749</v>
      </c>
      <c r="B195" s="5" t="s">
        <v>83</v>
      </c>
      <c r="C195" s="7">
        <v>41570</v>
      </c>
      <c r="D195" s="5" t="s">
        <v>750</v>
      </c>
      <c r="E195" s="5" t="s">
        <v>753</v>
      </c>
      <c r="F195" s="15" t="s">
        <v>754</v>
      </c>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row>
    <row r="196" spans="1:34" s="29" customFormat="1" x14ac:dyDescent="0.25">
      <c r="A196" s="27" t="s">
        <v>755</v>
      </c>
      <c r="B196" s="27" t="s">
        <v>379</v>
      </c>
      <c r="C196" s="28">
        <v>41576</v>
      </c>
      <c r="D196" s="27" t="s">
        <v>756</v>
      </c>
      <c r="E196" s="27" t="s">
        <v>757</v>
      </c>
      <c r="F196" s="27" t="s">
        <v>758</v>
      </c>
      <c r="G196" s="27"/>
      <c r="H196" s="27">
        <v>1</v>
      </c>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row>
    <row r="197" spans="1:34" s="29" customFormat="1" ht="30" x14ac:dyDescent="0.25">
      <c r="A197" s="27" t="s">
        <v>759</v>
      </c>
      <c r="B197" s="27" t="s">
        <v>760</v>
      </c>
      <c r="C197" s="28">
        <v>41579</v>
      </c>
      <c r="D197" s="27" t="s">
        <v>761</v>
      </c>
      <c r="E197" s="27" t="s">
        <v>697</v>
      </c>
      <c r="F197" s="27" t="s">
        <v>762</v>
      </c>
      <c r="G197" s="27"/>
      <c r="H197" s="27">
        <v>1</v>
      </c>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row>
    <row r="198" spans="1:34" s="29" customFormat="1" x14ac:dyDescent="0.25">
      <c r="A198" s="27" t="s">
        <v>763</v>
      </c>
      <c r="B198" s="27" t="s">
        <v>379</v>
      </c>
      <c r="C198" s="28">
        <v>41582</v>
      </c>
      <c r="D198" s="27" t="s">
        <v>287</v>
      </c>
      <c r="E198" s="27" t="s">
        <v>764</v>
      </c>
      <c r="F198" s="27" t="s">
        <v>765</v>
      </c>
      <c r="G198" s="27"/>
      <c r="H198" s="27">
        <v>1</v>
      </c>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row>
    <row r="199" spans="1:34" x14ac:dyDescent="0.25">
      <c r="A199" s="5" t="s">
        <v>766</v>
      </c>
      <c r="B199" s="5" t="s">
        <v>767</v>
      </c>
      <c r="C199" s="7">
        <v>41583</v>
      </c>
      <c r="D199" s="5" t="s">
        <v>9</v>
      </c>
      <c r="E199" s="5" t="s">
        <v>768</v>
      </c>
      <c r="F199" s="15" t="s">
        <v>769</v>
      </c>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row>
    <row r="200" spans="1:34" x14ac:dyDescent="0.25">
      <c r="A200" s="5" t="s">
        <v>770</v>
      </c>
      <c r="B200" s="5" t="s">
        <v>771</v>
      </c>
      <c r="C200" s="7">
        <v>41584</v>
      </c>
      <c r="D200" s="5" t="s">
        <v>772</v>
      </c>
      <c r="E200" s="5" t="s">
        <v>773</v>
      </c>
      <c r="F200" s="15" t="s">
        <v>774</v>
      </c>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row>
    <row r="201" spans="1:34" s="29" customFormat="1" ht="30" x14ac:dyDescent="0.25">
      <c r="A201" s="27" t="s">
        <v>675</v>
      </c>
      <c r="B201" s="27" t="s">
        <v>775</v>
      </c>
      <c r="C201" s="28">
        <v>41585</v>
      </c>
      <c r="D201" s="27" t="s">
        <v>776</v>
      </c>
      <c r="E201" s="27" t="s">
        <v>942</v>
      </c>
      <c r="F201" s="27" t="s">
        <v>777</v>
      </c>
      <c r="G201" s="27"/>
      <c r="H201" s="27">
        <v>1</v>
      </c>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row>
    <row r="202" spans="1:34" x14ac:dyDescent="0.25">
      <c r="A202" s="5" t="s">
        <v>778</v>
      </c>
      <c r="B202" s="5" t="s">
        <v>23</v>
      </c>
      <c r="C202" s="7">
        <v>41585</v>
      </c>
      <c r="D202" s="5" t="s">
        <v>779</v>
      </c>
      <c r="E202" s="5" t="s">
        <v>652</v>
      </c>
      <c r="F202" s="15" t="s">
        <v>780</v>
      </c>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row>
    <row r="203" spans="1:34" x14ac:dyDescent="0.25">
      <c r="A203" s="5" t="s">
        <v>69</v>
      </c>
      <c r="B203" s="5" t="s">
        <v>401</v>
      </c>
      <c r="C203" s="7">
        <v>41586</v>
      </c>
      <c r="D203" s="5" t="s">
        <v>276</v>
      </c>
      <c r="E203" s="5" t="s">
        <v>781</v>
      </c>
      <c r="F203" s="15" t="s">
        <v>782</v>
      </c>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row>
    <row r="204" spans="1:34" x14ac:dyDescent="0.25">
      <c r="A204" s="5" t="s">
        <v>783</v>
      </c>
      <c r="B204" s="5" t="s">
        <v>677</v>
      </c>
      <c r="C204" s="7">
        <v>41588</v>
      </c>
      <c r="D204" s="5" t="s">
        <v>784</v>
      </c>
      <c r="E204" s="5" t="s">
        <v>785</v>
      </c>
      <c r="F204" s="15" t="s">
        <v>786</v>
      </c>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row>
    <row r="205" spans="1:34" x14ac:dyDescent="0.25">
      <c r="A205" s="5" t="s">
        <v>787</v>
      </c>
      <c r="B205" s="5" t="s">
        <v>393</v>
      </c>
      <c r="C205" s="7">
        <v>41591</v>
      </c>
      <c r="D205" s="5" t="s">
        <v>788</v>
      </c>
      <c r="E205" s="5" t="s">
        <v>789</v>
      </c>
      <c r="F205" s="15" t="s">
        <v>790</v>
      </c>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row>
    <row r="206" spans="1:34" x14ac:dyDescent="0.25">
      <c r="A206" s="5" t="s">
        <v>408</v>
      </c>
      <c r="B206" s="5" t="s">
        <v>42</v>
      </c>
      <c r="C206" s="7">
        <v>41591</v>
      </c>
      <c r="D206" s="5" t="s">
        <v>791</v>
      </c>
      <c r="E206" s="5" t="s">
        <v>789</v>
      </c>
      <c r="F206" s="15" t="s">
        <v>792</v>
      </c>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row>
    <row r="207" spans="1:34" x14ac:dyDescent="0.25">
      <c r="A207" s="5" t="s">
        <v>615</v>
      </c>
      <c r="B207" s="5" t="s">
        <v>677</v>
      </c>
      <c r="C207" s="7">
        <v>41591</v>
      </c>
      <c r="D207" s="5" t="s">
        <v>616</v>
      </c>
      <c r="E207" s="5" t="s">
        <v>945</v>
      </c>
      <c r="F207" s="15" t="s">
        <v>793</v>
      </c>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row>
    <row r="208" spans="1:34" s="29" customFormat="1" ht="90" x14ac:dyDescent="0.25">
      <c r="A208" s="27" t="s">
        <v>816</v>
      </c>
      <c r="B208" s="27" t="s">
        <v>23</v>
      </c>
      <c r="C208" s="28">
        <v>41592</v>
      </c>
      <c r="D208" s="27" t="s">
        <v>794</v>
      </c>
      <c r="E208" s="27" t="s">
        <v>795</v>
      </c>
      <c r="F208" s="27" t="s">
        <v>796</v>
      </c>
      <c r="G208" s="27" t="s">
        <v>801</v>
      </c>
      <c r="H208" s="27">
        <v>1</v>
      </c>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row>
    <row r="209" spans="1:34" ht="75" x14ac:dyDescent="0.25">
      <c r="A209" s="5" t="s">
        <v>797</v>
      </c>
      <c r="B209" s="5" t="s">
        <v>7</v>
      </c>
      <c r="C209" s="7">
        <v>41592</v>
      </c>
      <c r="D209" s="5" t="s">
        <v>798</v>
      </c>
      <c r="E209" s="5" t="s">
        <v>799</v>
      </c>
      <c r="F209" s="15" t="s">
        <v>800</v>
      </c>
      <c r="G209" s="5" t="s">
        <v>802</v>
      </c>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row>
    <row r="210" spans="1:34" ht="60" x14ac:dyDescent="0.25">
      <c r="A210" s="5" t="s">
        <v>803</v>
      </c>
      <c r="B210" s="5" t="s">
        <v>42</v>
      </c>
      <c r="C210" s="7">
        <v>41593</v>
      </c>
      <c r="D210" s="5" t="s">
        <v>804</v>
      </c>
      <c r="E210" s="5" t="s">
        <v>806</v>
      </c>
      <c r="F210" s="15" t="s">
        <v>807</v>
      </c>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row>
    <row r="211" spans="1:34" ht="30" x14ac:dyDescent="0.25">
      <c r="A211" s="5" t="s">
        <v>805</v>
      </c>
      <c r="B211" s="5" t="s">
        <v>7</v>
      </c>
      <c r="C211" s="7">
        <v>41593</v>
      </c>
      <c r="D211" s="5" t="s">
        <v>9</v>
      </c>
      <c r="E211" s="5" t="s">
        <v>809</v>
      </c>
      <c r="F211" s="15" t="s">
        <v>808</v>
      </c>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row>
    <row r="212" spans="1:34" x14ac:dyDescent="0.25">
      <c r="A212" s="5" t="s">
        <v>810</v>
      </c>
      <c r="B212" s="5" t="s">
        <v>45</v>
      </c>
      <c r="C212" s="7">
        <v>41596</v>
      </c>
      <c r="D212" s="5" t="s">
        <v>811</v>
      </c>
      <c r="E212" s="5" t="s">
        <v>812</v>
      </c>
      <c r="F212" s="15" t="s">
        <v>813</v>
      </c>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row>
    <row r="213" spans="1:34" s="29" customFormat="1" x14ac:dyDescent="0.25">
      <c r="A213" s="27" t="s">
        <v>666</v>
      </c>
      <c r="B213" s="27" t="s">
        <v>379</v>
      </c>
      <c r="C213" s="28">
        <v>41597</v>
      </c>
      <c r="D213" s="27" t="s">
        <v>814</v>
      </c>
      <c r="E213" s="27" t="s">
        <v>743</v>
      </c>
      <c r="F213" s="27" t="s">
        <v>815</v>
      </c>
      <c r="G213" s="27"/>
      <c r="H213" s="27">
        <v>1</v>
      </c>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row>
    <row r="214" spans="1:34" s="29" customFormat="1" ht="105" x14ac:dyDescent="0.25">
      <c r="A214" s="27" t="s">
        <v>816</v>
      </c>
      <c r="B214" s="27" t="s">
        <v>23</v>
      </c>
      <c r="C214" s="28">
        <v>41597</v>
      </c>
      <c r="D214" s="27" t="s">
        <v>794</v>
      </c>
      <c r="E214" s="27" t="s">
        <v>817</v>
      </c>
      <c r="F214" s="27" t="s">
        <v>818</v>
      </c>
      <c r="G214" s="27" t="s">
        <v>801</v>
      </c>
      <c r="H214" s="27">
        <v>1</v>
      </c>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row>
    <row r="215" spans="1:34" x14ac:dyDescent="0.25">
      <c r="A215" s="5" t="s">
        <v>819</v>
      </c>
      <c r="B215" s="5" t="s">
        <v>820</v>
      </c>
      <c r="C215" s="7">
        <v>41598</v>
      </c>
      <c r="D215" s="5" t="s">
        <v>821</v>
      </c>
      <c r="E215" s="5" t="s">
        <v>822</v>
      </c>
      <c r="F215" s="15" t="s">
        <v>823</v>
      </c>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row>
    <row r="216" spans="1:34" s="29" customFormat="1" x14ac:dyDescent="0.25">
      <c r="A216" s="27" t="s">
        <v>749</v>
      </c>
      <c r="B216" s="27" t="s">
        <v>83</v>
      </c>
      <c r="C216" s="28">
        <v>41598</v>
      </c>
      <c r="D216" s="27" t="s">
        <v>750</v>
      </c>
      <c r="E216" s="29" t="s">
        <v>825</v>
      </c>
      <c r="F216" s="27" t="s">
        <v>824</v>
      </c>
      <c r="G216" s="27"/>
      <c r="H216" s="27">
        <v>1</v>
      </c>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row>
    <row r="217" spans="1:34" s="29" customFormat="1" x14ac:dyDescent="0.25">
      <c r="A217" s="27" t="s">
        <v>666</v>
      </c>
      <c r="B217" s="27" t="s">
        <v>83</v>
      </c>
      <c r="C217" s="28">
        <v>41598</v>
      </c>
      <c r="D217" s="27" t="s">
        <v>814</v>
      </c>
      <c r="E217" s="29" t="s">
        <v>825</v>
      </c>
      <c r="F217" s="27" t="s">
        <v>826</v>
      </c>
      <c r="G217" s="27"/>
      <c r="H217" s="27">
        <v>1</v>
      </c>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row>
    <row r="218" spans="1:34" s="29" customFormat="1" ht="75" x14ac:dyDescent="0.25">
      <c r="A218" s="27" t="s">
        <v>827</v>
      </c>
      <c r="B218" s="27" t="s">
        <v>828</v>
      </c>
      <c r="C218" s="28">
        <v>41599</v>
      </c>
      <c r="D218" s="27" t="s">
        <v>53</v>
      </c>
      <c r="E218" s="27" t="s">
        <v>829</v>
      </c>
      <c r="F218" s="27" t="s">
        <v>830</v>
      </c>
      <c r="G218" s="27" t="s">
        <v>831</v>
      </c>
      <c r="H218" s="27">
        <v>1</v>
      </c>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row>
    <row r="219" spans="1:34" ht="75" x14ac:dyDescent="0.25">
      <c r="A219" s="5" t="s">
        <v>723</v>
      </c>
      <c r="B219" s="5" t="s">
        <v>66</v>
      </c>
      <c r="C219" s="7">
        <v>41604</v>
      </c>
      <c r="D219" s="5" t="s">
        <v>724</v>
      </c>
      <c r="E219" s="5" t="s">
        <v>832</v>
      </c>
      <c r="F219" s="15" t="s">
        <v>833</v>
      </c>
      <c r="G219" s="5" t="s">
        <v>834</v>
      </c>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row>
    <row r="220" spans="1:34" s="29" customFormat="1" x14ac:dyDescent="0.25">
      <c r="A220" s="27" t="s">
        <v>611</v>
      </c>
      <c r="B220" s="27" t="s">
        <v>835</v>
      </c>
      <c r="C220" s="28">
        <v>41605</v>
      </c>
      <c r="D220" s="27" t="s">
        <v>612</v>
      </c>
      <c r="E220" s="27" t="s">
        <v>836</v>
      </c>
      <c r="F220" s="27" t="s">
        <v>837</v>
      </c>
      <c r="G220" s="27"/>
      <c r="H220" s="27">
        <v>1</v>
      </c>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row>
    <row r="221" spans="1:34" ht="30" x14ac:dyDescent="0.25">
      <c r="A221" s="5" t="s">
        <v>838</v>
      </c>
      <c r="B221" s="5" t="s">
        <v>23</v>
      </c>
      <c r="C221" s="7">
        <v>41610</v>
      </c>
      <c r="D221" s="5" t="s">
        <v>839</v>
      </c>
      <c r="E221" s="5" t="s">
        <v>840</v>
      </c>
      <c r="F221" s="15" t="s">
        <v>841</v>
      </c>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row>
    <row r="222" spans="1:34" x14ac:dyDescent="0.25">
      <c r="A222" s="5" t="s">
        <v>26</v>
      </c>
      <c r="B222" s="5" t="s">
        <v>347</v>
      </c>
      <c r="C222" s="7">
        <v>41611</v>
      </c>
      <c r="D222" s="5" t="s">
        <v>28</v>
      </c>
      <c r="E222" s="5" t="s">
        <v>946</v>
      </c>
      <c r="F222" s="15" t="s">
        <v>842</v>
      </c>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row>
    <row r="223" spans="1:34" x14ac:dyDescent="0.25">
      <c r="A223" s="5" t="s">
        <v>843</v>
      </c>
      <c r="B223" s="5" t="s">
        <v>39</v>
      </c>
      <c r="C223" s="7">
        <v>41612</v>
      </c>
      <c r="D223" s="5" t="s">
        <v>844</v>
      </c>
      <c r="E223" s="5" t="s">
        <v>845</v>
      </c>
      <c r="F223" s="15" t="s">
        <v>846</v>
      </c>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row>
    <row r="224" spans="1:34" s="29" customFormat="1" x14ac:dyDescent="0.25">
      <c r="A224" s="27" t="s">
        <v>847</v>
      </c>
      <c r="B224" s="27" t="s">
        <v>848</v>
      </c>
      <c r="C224" s="28">
        <v>41618</v>
      </c>
      <c r="D224" s="27" t="s">
        <v>849</v>
      </c>
      <c r="E224" s="27" t="s">
        <v>850</v>
      </c>
      <c r="F224" s="27" t="s">
        <v>851</v>
      </c>
      <c r="G224" s="27"/>
      <c r="H224" s="27">
        <v>1</v>
      </c>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row>
    <row r="225" spans="1:34" x14ac:dyDescent="0.25">
      <c r="A225" s="5" t="s">
        <v>852</v>
      </c>
      <c r="B225" s="5" t="s">
        <v>848</v>
      </c>
      <c r="C225" s="7">
        <v>41619</v>
      </c>
      <c r="D225" s="5" t="s">
        <v>853</v>
      </c>
      <c r="E225" s="5" t="s">
        <v>854</v>
      </c>
      <c r="F225" s="15" t="s">
        <v>855</v>
      </c>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row>
    <row r="226" spans="1:34" s="29" customFormat="1" x14ac:dyDescent="0.25">
      <c r="A226" s="27" t="s">
        <v>856</v>
      </c>
      <c r="B226" s="27" t="s">
        <v>66</v>
      </c>
      <c r="C226" s="28">
        <v>41619</v>
      </c>
      <c r="D226" s="27" t="s">
        <v>857</v>
      </c>
      <c r="E226" s="27" t="s">
        <v>858</v>
      </c>
      <c r="F226" s="27" t="s">
        <v>859</v>
      </c>
      <c r="G226" s="27"/>
      <c r="H226" s="27">
        <v>1</v>
      </c>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row>
    <row r="227" spans="1:34" s="29" customFormat="1" x14ac:dyDescent="0.25">
      <c r="A227" s="27" t="s">
        <v>860</v>
      </c>
      <c r="B227" s="27" t="s">
        <v>398</v>
      </c>
      <c r="C227" s="28">
        <v>41625</v>
      </c>
      <c r="D227" s="27" t="s">
        <v>861</v>
      </c>
      <c r="E227" s="27" t="s">
        <v>862</v>
      </c>
      <c r="F227" s="27" t="s">
        <v>863</v>
      </c>
      <c r="G227" s="27"/>
      <c r="H227" s="27">
        <v>1</v>
      </c>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row>
    <row r="228" spans="1:34" s="29" customFormat="1" x14ac:dyDescent="0.25">
      <c r="A228" s="27" t="s">
        <v>864</v>
      </c>
      <c r="B228" s="27" t="s">
        <v>865</v>
      </c>
      <c r="C228" s="28">
        <v>41626</v>
      </c>
      <c r="D228" s="27" t="s">
        <v>866</v>
      </c>
      <c r="E228" s="35" t="s">
        <v>868</v>
      </c>
      <c r="F228" s="27" t="s">
        <v>867</v>
      </c>
      <c r="G228" s="27"/>
      <c r="H228" s="27">
        <v>1</v>
      </c>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row>
    <row r="229" spans="1:34" s="29" customFormat="1" x14ac:dyDescent="0.25">
      <c r="A229" s="27" t="s">
        <v>869</v>
      </c>
      <c r="B229" s="27" t="s">
        <v>398</v>
      </c>
      <c r="C229" s="28">
        <v>41627</v>
      </c>
      <c r="D229" s="27" t="s">
        <v>870</v>
      </c>
      <c r="E229" s="27" t="s">
        <v>940</v>
      </c>
      <c r="F229" s="27" t="s">
        <v>871</v>
      </c>
      <c r="G229" s="27"/>
      <c r="H229" s="27">
        <v>1</v>
      </c>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row>
    <row r="230" spans="1:34" x14ac:dyDescent="0.25">
      <c r="A230" s="5" t="s">
        <v>608</v>
      </c>
      <c r="B230" s="5" t="s">
        <v>409</v>
      </c>
      <c r="C230" s="7">
        <v>41628</v>
      </c>
      <c r="D230" s="5" t="s">
        <v>872</v>
      </c>
      <c r="E230" s="5" t="s">
        <v>874</v>
      </c>
      <c r="F230" s="15" t="s">
        <v>873</v>
      </c>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row>
    <row r="231" spans="1:34" x14ac:dyDescent="0.25">
      <c r="A231" s="5" t="s">
        <v>875</v>
      </c>
      <c r="B231" s="5" t="s">
        <v>66</v>
      </c>
      <c r="C231" s="7">
        <v>41632</v>
      </c>
      <c r="D231" s="5" t="s">
        <v>811</v>
      </c>
      <c r="E231" s="5" t="s">
        <v>895</v>
      </c>
      <c r="F231" s="15" t="s">
        <v>896</v>
      </c>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row>
    <row r="232" spans="1:34" s="29" customFormat="1" x14ac:dyDescent="0.25">
      <c r="A232" s="27" t="s">
        <v>876</v>
      </c>
      <c r="B232" s="27" t="s">
        <v>42</v>
      </c>
      <c r="C232" s="28">
        <v>41632</v>
      </c>
      <c r="D232" s="27" t="s">
        <v>877</v>
      </c>
      <c r="E232" s="27" t="s">
        <v>944</v>
      </c>
      <c r="F232" s="27" t="s">
        <v>897</v>
      </c>
      <c r="G232" s="27"/>
      <c r="H232" s="27">
        <v>1</v>
      </c>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row>
    <row r="233" spans="1:34" ht="75" x14ac:dyDescent="0.25">
      <c r="A233" s="5" t="s">
        <v>878</v>
      </c>
      <c r="B233" s="5" t="s">
        <v>379</v>
      </c>
      <c r="C233" s="7">
        <v>41632</v>
      </c>
      <c r="D233" s="5" t="s">
        <v>879</v>
      </c>
      <c r="E233" s="5" t="s">
        <v>940</v>
      </c>
      <c r="F233" s="15" t="s">
        <v>898</v>
      </c>
      <c r="G233" s="5" t="s">
        <v>899</v>
      </c>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row>
    <row r="234" spans="1:34" x14ac:dyDescent="0.25">
      <c r="A234" s="5" t="s">
        <v>880</v>
      </c>
      <c r="B234" s="5" t="s">
        <v>23</v>
      </c>
      <c r="C234" s="7">
        <v>41633</v>
      </c>
      <c r="D234" s="5" t="s">
        <v>881</v>
      </c>
      <c r="E234" s="5" t="s">
        <v>900</v>
      </c>
      <c r="F234" s="15" t="s">
        <v>901</v>
      </c>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row>
    <row r="235" spans="1:34" s="29" customFormat="1" x14ac:dyDescent="0.25">
      <c r="A235" s="27" t="s">
        <v>843</v>
      </c>
      <c r="B235" s="27" t="s">
        <v>398</v>
      </c>
      <c r="C235" s="28">
        <v>41638</v>
      </c>
      <c r="D235" s="27" t="s">
        <v>844</v>
      </c>
      <c r="E235" s="27" t="s">
        <v>940</v>
      </c>
      <c r="F235" s="27" t="s">
        <v>902</v>
      </c>
      <c r="G235" s="27"/>
      <c r="H235" s="27">
        <v>1</v>
      </c>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row>
    <row r="236" spans="1:34" s="29" customFormat="1" x14ac:dyDescent="0.25">
      <c r="A236" s="27" t="s">
        <v>746</v>
      </c>
      <c r="B236" s="27" t="s">
        <v>409</v>
      </c>
      <c r="C236" s="28">
        <v>41638</v>
      </c>
      <c r="D236" s="27" t="s">
        <v>882</v>
      </c>
      <c r="E236" s="27" t="s">
        <v>743</v>
      </c>
      <c r="F236" s="27" t="s">
        <v>903</v>
      </c>
      <c r="G236" s="27"/>
      <c r="H236" s="27">
        <v>1</v>
      </c>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row>
    <row r="237" spans="1:34" ht="30" x14ac:dyDescent="0.25">
      <c r="A237" s="5" t="s">
        <v>883</v>
      </c>
      <c r="B237" s="5" t="s">
        <v>884</v>
      </c>
      <c r="C237" s="7">
        <v>41645</v>
      </c>
      <c r="D237" s="5" t="s">
        <v>872</v>
      </c>
      <c r="E237" s="5" t="s">
        <v>904</v>
      </c>
      <c r="F237" s="15" t="s">
        <v>885</v>
      </c>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row>
    <row r="238" spans="1:34" x14ac:dyDescent="0.25">
      <c r="A238" s="5" t="s">
        <v>886</v>
      </c>
      <c r="B238" s="5" t="s">
        <v>887</v>
      </c>
      <c r="C238" s="7">
        <v>41646</v>
      </c>
      <c r="D238" s="5" t="s">
        <v>888</v>
      </c>
      <c r="E238" s="5" t="s">
        <v>906</v>
      </c>
      <c r="F238" s="15" t="s">
        <v>905</v>
      </c>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row>
    <row r="239" spans="1:34" x14ac:dyDescent="0.25">
      <c r="A239" s="5" t="s">
        <v>889</v>
      </c>
      <c r="B239" s="5" t="s">
        <v>890</v>
      </c>
      <c r="C239" s="7">
        <v>41647</v>
      </c>
      <c r="D239" s="5" t="s">
        <v>891</v>
      </c>
      <c r="E239" s="5" t="s">
        <v>947</v>
      </c>
      <c r="F239" s="15" t="s">
        <v>907</v>
      </c>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row>
    <row r="240" spans="1:34" x14ac:dyDescent="0.25">
      <c r="A240" s="5" t="s">
        <v>97</v>
      </c>
      <c r="B240" s="5" t="s">
        <v>66</v>
      </c>
      <c r="C240" s="7">
        <v>41649</v>
      </c>
      <c r="D240" s="5" t="s">
        <v>570</v>
      </c>
      <c r="E240" s="5" t="s">
        <v>908</v>
      </c>
      <c r="F240" s="15" t="s">
        <v>909</v>
      </c>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row>
    <row r="241" spans="1:34" x14ac:dyDescent="0.25">
      <c r="A241" s="5" t="s">
        <v>26</v>
      </c>
      <c r="B241" s="5" t="s">
        <v>347</v>
      </c>
      <c r="C241" s="7">
        <v>41649</v>
      </c>
      <c r="D241" s="5" t="s">
        <v>28</v>
      </c>
      <c r="E241" s="5" t="s">
        <v>946</v>
      </c>
      <c r="F241" s="15" t="s">
        <v>910</v>
      </c>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row>
    <row r="242" spans="1:34" ht="45" x14ac:dyDescent="0.25">
      <c r="A242" s="5" t="s">
        <v>17</v>
      </c>
      <c r="B242" s="5" t="s">
        <v>42</v>
      </c>
      <c r="C242" s="7">
        <v>41653</v>
      </c>
      <c r="D242" s="5" t="s">
        <v>34</v>
      </c>
      <c r="E242" s="5" t="s">
        <v>489</v>
      </c>
      <c r="F242" s="15" t="s">
        <v>911</v>
      </c>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row>
    <row r="243" spans="1:34" x14ac:dyDescent="0.25">
      <c r="A243" s="5" t="s">
        <v>892</v>
      </c>
      <c r="B243" s="5" t="s">
        <v>767</v>
      </c>
      <c r="C243" s="7">
        <v>41656</v>
      </c>
      <c r="D243" s="5" t="s">
        <v>60</v>
      </c>
      <c r="E243" s="5" t="s">
        <v>913</v>
      </c>
      <c r="F243" s="15" t="s">
        <v>912</v>
      </c>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row>
    <row r="244" spans="1:34" ht="30" x14ac:dyDescent="0.25">
      <c r="A244" s="5" t="s">
        <v>893</v>
      </c>
      <c r="B244" s="5" t="s">
        <v>27</v>
      </c>
      <c r="C244" s="7">
        <v>41660</v>
      </c>
      <c r="D244" s="5" t="s">
        <v>894</v>
      </c>
      <c r="E244" s="2" t="s">
        <v>900</v>
      </c>
      <c r="F244" s="2" t="s">
        <v>914</v>
      </c>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row>
    <row r="245" spans="1:34" x14ac:dyDescent="0.25">
      <c r="E245" s="5"/>
      <c r="F245" s="1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row>
    <row r="246" spans="1:34" x14ac:dyDescent="0.25">
      <c r="E246" s="5"/>
      <c r="F246" s="15"/>
      <c r="G246" s="5"/>
      <c r="H246" s="5">
        <f>SUM(H2:H245)</f>
        <v>83</v>
      </c>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row>
    <row r="247" spans="1:34" x14ac:dyDescent="0.25">
      <c r="E247" s="5"/>
      <c r="F247" s="1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row>
    <row r="248" spans="1:34" x14ac:dyDescent="0.25">
      <c r="E248" s="5"/>
      <c r="F248" s="1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row>
    <row r="249" spans="1:34" x14ac:dyDescent="0.25">
      <c r="E249" s="5"/>
      <c r="F249" s="1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row>
    <row r="250" spans="1:34" x14ac:dyDescent="0.25">
      <c r="E250" s="5"/>
      <c r="F250" s="1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row>
    <row r="251" spans="1:34" x14ac:dyDescent="0.25">
      <c r="E251" s="5"/>
      <c r="F251" s="1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row>
    <row r="252" spans="1:34" x14ac:dyDescent="0.25">
      <c r="E252" s="5"/>
      <c r="F252" s="1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row>
    <row r="253" spans="1:34" x14ac:dyDescent="0.25">
      <c r="E253" s="5"/>
      <c r="F253" s="1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row>
    <row r="254" spans="1:34" x14ac:dyDescent="0.25">
      <c r="E254" s="5"/>
      <c r="F254" s="1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row>
    <row r="255" spans="1:34" x14ac:dyDescent="0.25">
      <c r="E255" s="5"/>
      <c r="F255" s="1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row>
    <row r="256" spans="1:34" x14ac:dyDescent="0.25">
      <c r="E256" s="5"/>
      <c r="F256" s="1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row>
    <row r="257" spans="5:34" x14ac:dyDescent="0.25">
      <c r="E257" s="5"/>
      <c r="F257" s="1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row>
    <row r="258" spans="5:34" x14ac:dyDescent="0.25">
      <c r="E258" s="5"/>
      <c r="F258" s="1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row>
    <row r="259" spans="5:34" x14ac:dyDescent="0.25">
      <c r="E259" s="5"/>
      <c r="F259" s="1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row>
    <row r="260" spans="5:34" x14ac:dyDescent="0.25">
      <c r="E260" s="5"/>
      <c r="F260" s="1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row>
    <row r="261" spans="5:34" x14ac:dyDescent="0.25">
      <c r="E261" s="5"/>
      <c r="F261" s="1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row>
    <row r="262" spans="5:34" x14ac:dyDescent="0.25">
      <c r="E262" s="5"/>
      <c r="F262" s="1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row>
    <row r="263" spans="5:34" x14ac:dyDescent="0.25">
      <c r="E263" s="5"/>
      <c r="F263" s="1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row>
    <row r="264" spans="5:34" x14ac:dyDescent="0.25">
      <c r="E264" s="5"/>
      <c r="F264" s="1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row>
    <row r="265" spans="5:34" x14ac:dyDescent="0.25">
      <c r="E265" s="5"/>
      <c r="F265" s="1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row>
    <row r="266" spans="5:34" x14ac:dyDescent="0.25">
      <c r="E266" s="5"/>
      <c r="F266" s="1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row>
    <row r="267" spans="5:34" x14ac:dyDescent="0.25">
      <c r="E267" s="5"/>
      <c r="F267" s="1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row>
    <row r="268" spans="5:34" x14ac:dyDescent="0.25">
      <c r="E268" s="5"/>
      <c r="F268" s="1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row>
    <row r="269" spans="5:34" x14ac:dyDescent="0.25">
      <c r="E269" s="5"/>
      <c r="F269" s="1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row>
    <row r="270" spans="5:34" x14ac:dyDescent="0.25">
      <c r="E270" s="5"/>
      <c r="F270" s="1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row>
    <row r="271" spans="5:34" x14ac:dyDescent="0.25">
      <c r="E271" s="5"/>
      <c r="F271" s="1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row>
    <row r="272" spans="5:34" x14ac:dyDescent="0.25">
      <c r="E272" s="5"/>
      <c r="F272" s="1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row>
    <row r="273" spans="5:34" x14ac:dyDescent="0.25">
      <c r="E273" s="5"/>
      <c r="F273" s="1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row>
    <row r="274" spans="5:34" x14ac:dyDescent="0.25">
      <c r="E274" s="5"/>
      <c r="F274" s="1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row>
    <row r="275" spans="5:34" x14ac:dyDescent="0.25">
      <c r="E275" s="5"/>
      <c r="F275" s="1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row>
    <row r="276" spans="5:34" x14ac:dyDescent="0.25">
      <c r="E276" s="5"/>
      <c r="F276" s="1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row>
    <row r="277" spans="5:34" x14ac:dyDescent="0.25">
      <c r="E277" s="5"/>
      <c r="F277" s="1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row>
    <row r="278" spans="5:34" x14ac:dyDescent="0.25">
      <c r="E278" s="5"/>
      <c r="F278" s="1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row>
    <row r="279" spans="5:34" x14ac:dyDescent="0.25">
      <c r="E279" s="5"/>
      <c r="F279" s="1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row>
    <row r="280" spans="5:34" x14ac:dyDescent="0.25">
      <c r="E280" s="5"/>
      <c r="F280" s="1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row>
    <row r="281" spans="5:34" x14ac:dyDescent="0.25">
      <c r="E281" s="5"/>
      <c r="F281" s="1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row>
    <row r="282" spans="5:34" x14ac:dyDescent="0.25">
      <c r="E282" s="5"/>
      <c r="F282" s="1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row>
    <row r="283" spans="5:34" x14ac:dyDescent="0.25">
      <c r="E283" s="5"/>
      <c r="F283" s="1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row>
    <row r="284" spans="5:34" x14ac:dyDescent="0.25">
      <c r="E284" s="5"/>
      <c r="F284" s="1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row>
    <row r="285" spans="5:34" x14ac:dyDescent="0.25">
      <c r="E285" s="5"/>
      <c r="F285" s="1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row>
    <row r="286" spans="5:34" x14ac:dyDescent="0.25">
      <c r="E286" s="5"/>
      <c r="F286" s="1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row>
    <row r="287" spans="5:34" x14ac:dyDescent="0.25">
      <c r="E287" s="5"/>
      <c r="F287" s="1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row>
    <row r="288" spans="5:34" x14ac:dyDescent="0.25">
      <c r="E288" s="5"/>
      <c r="F288" s="1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row>
    <row r="289" spans="5:34" x14ac:dyDescent="0.25">
      <c r="E289" s="5"/>
      <c r="F289" s="1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row>
    <row r="290" spans="5:34" x14ac:dyDescent="0.25">
      <c r="E290" s="5"/>
      <c r="F290" s="1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row>
    <row r="291" spans="5:34" x14ac:dyDescent="0.25">
      <c r="E291" s="5"/>
      <c r="F291" s="1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row>
    <row r="292" spans="5:34" x14ac:dyDescent="0.25">
      <c r="E292" s="5"/>
      <c r="F292" s="1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row>
    <row r="293" spans="5:34" x14ac:dyDescent="0.25">
      <c r="E293" s="5"/>
      <c r="F293" s="1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row>
    <row r="294" spans="5:34" x14ac:dyDescent="0.25">
      <c r="E294" s="5"/>
      <c r="F294" s="1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row>
    <row r="295" spans="5:34" x14ac:dyDescent="0.25">
      <c r="E295" s="5"/>
      <c r="F295" s="1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row>
    <row r="296" spans="5:34" x14ac:dyDescent="0.25">
      <c r="E296" s="5"/>
      <c r="F296" s="1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row>
    <row r="297" spans="5:34" x14ac:dyDescent="0.25">
      <c r="E297" s="5"/>
      <c r="F297" s="1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row>
    <row r="298" spans="5:34" x14ac:dyDescent="0.25">
      <c r="E298" s="5"/>
      <c r="F298" s="1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row>
    <row r="299" spans="5:34" x14ac:dyDescent="0.25">
      <c r="E299" s="5"/>
      <c r="F299" s="1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row>
    <row r="300" spans="5:34" x14ac:dyDescent="0.25">
      <c r="E300" s="5"/>
      <c r="F300" s="1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row>
    <row r="301" spans="5:34" x14ac:dyDescent="0.25">
      <c r="E301" s="5"/>
      <c r="F301" s="1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row>
    <row r="302" spans="5:34" x14ac:dyDescent="0.25">
      <c r="E302" s="5"/>
      <c r="F302" s="1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row>
    <row r="303" spans="5:34" x14ac:dyDescent="0.25">
      <c r="E303" s="5"/>
      <c r="F303" s="1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row>
    <row r="304" spans="5:34" x14ac:dyDescent="0.25">
      <c r="E304" s="5"/>
      <c r="F304" s="1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row>
    <row r="305" spans="5:34" x14ac:dyDescent="0.25">
      <c r="E305" s="5"/>
      <c r="F305" s="1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row>
    <row r="306" spans="5:34" x14ac:dyDescent="0.25">
      <c r="E306" s="5"/>
      <c r="F306" s="1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row>
    <row r="307" spans="5:34" x14ac:dyDescent="0.25">
      <c r="E307" s="5"/>
      <c r="F307" s="1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row>
    <row r="308" spans="5:34" x14ac:dyDescent="0.25">
      <c r="E308" s="5"/>
      <c r="F308" s="1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row>
    <row r="309" spans="5:34" x14ac:dyDescent="0.25">
      <c r="E309" s="5"/>
      <c r="F309" s="1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row>
    <row r="310" spans="5:34" x14ac:dyDescent="0.25">
      <c r="E310" s="5"/>
      <c r="F310" s="1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row>
    <row r="311" spans="5:34" x14ac:dyDescent="0.25">
      <c r="E311" s="5"/>
      <c r="F311" s="1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row>
    <row r="312" spans="5:34" x14ac:dyDescent="0.25">
      <c r="E312" s="5"/>
      <c r="F312" s="1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row>
    <row r="313" spans="5:34" x14ac:dyDescent="0.25">
      <c r="E313" s="5"/>
      <c r="F313" s="1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row>
    <row r="314" spans="5:34" x14ac:dyDescent="0.25">
      <c r="E314" s="5"/>
      <c r="F314" s="1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row>
    <row r="315" spans="5:34" x14ac:dyDescent="0.25">
      <c r="E315" s="5"/>
      <c r="F315" s="1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row>
    <row r="316" spans="5:34" x14ac:dyDescent="0.25">
      <c r="E316" s="5"/>
      <c r="F316" s="1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row>
    <row r="317" spans="5:34" x14ac:dyDescent="0.25">
      <c r="E317" s="5"/>
      <c r="F317" s="1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row>
    <row r="318" spans="5:34" x14ac:dyDescent="0.25">
      <c r="E318" s="5"/>
      <c r="F318" s="1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row>
    <row r="319" spans="5:34" x14ac:dyDescent="0.25">
      <c r="E319" s="5"/>
      <c r="F319" s="1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row>
    <row r="320" spans="5:34" x14ac:dyDescent="0.25">
      <c r="E320" s="5"/>
      <c r="F320" s="1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row>
    <row r="321" spans="5:34" x14ac:dyDescent="0.25">
      <c r="E321" s="5"/>
      <c r="F321" s="1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row>
    <row r="322" spans="5:34" x14ac:dyDescent="0.25">
      <c r="E322" s="5"/>
      <c r="F322" s="1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row>
    <row r="323" spans="5:34" x14ac:dyDescent="0.25">
      <c r="E323" s="5"/>
      <c r="F323" s="1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row>
    <row r="324" spans="5:34" x14ac:dyDescent="0.25">
      <c r="E324" s="5"/>
      <c r="F324" s="1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row>
    <row r="325" spans="5:34" x14ac:dyDescent="0.25">
      <c r="E325" s="5"/>
      <c r="F325" s="1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row>
    <row r="326" spans="5:34" x14ac:dyDescent="0.25">
      <c r="E326" s="5"/>
      <c r="F326" s="1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row>
    <row r="327" spans="5:34" x14ac:dyDescent="0.25">
      <c r="E327" s="5"/>
      <c r="F327" s="1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row>
    <row r="328" spans="5:34" x14ac:dyDescent="0.25">
      <c r="E328" s="5"/>
      <c r="F328" s="1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row>
    <row r="329" spans="5:34" x14ac:dyDescent="0.25">
      <c r="E329" s="5"/>
      <c r="F329" s="1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row>
    <row r="330" spans="5:34" x14ac:dyDescent="0.25">
      <c r="E330" s="5"/>
      <c r="F330" s="1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row>
    <row r="331" spans="5:34" x14ac:dyDescent="0.25">
      <c r="E331" s="5"/>
      <c r="F331" s="1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row>
    <row r="332" spans="5:34" x14ac:dyDescent="0.25">
      <c r="E332" s="5"/>
      <c r="F332" s="1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row>
    <row r="333" spans="5:34" x14ac:dyDescent="0.25">
      <c r="E333" s="5"/>
      <c r="F333" s="1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row>
    <row r="334" spans="5:34" x14ac:dyDescent="0.25">
      <c r="E334" s="5"/>
      <c r="F334" s="1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row>
    <row r="335" spans="5:34" x14ac:dyDescent="0.25">
      <c r="E335" s="5"/>
      <c r="F335" s="1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row>
    <row r="336" spans="5:34" x14ac:dyDescent="0.25">
      <c r="E336" s="5"/>
      <c r="F336" s="1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row>
    <row r="337" spans="5:34" x14ac:dyDescent="0.25">
      <c r="E337" s="5"/>
      <c r="F337" s="1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row>
    <row r="338" spans="5:34" x14ac:dyDescent="0.25">
      <c r="E338" s="5"/>
      <c r="F338" s="1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row>
    <row r="339" spans="5:34" x14ac:dyDescent="0.25">
      <c r="E339" s="5"/>
      <c r="F339" s="1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row>
    <row r="340" spans="5:34" x14ac:dyDescent="0.25">
      <c r="E340" s="5"/>
      <c r="F340" s="1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row>
    <row r="341" spans="5:34" x14ac:dyDescent="0.25">
      <c r="E341" s="5"/>
      <c r="F341" s="1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row>
    <row r="342" spans="5:34" x14ac:dyDescent="0.25">
      <c r="E342" s="5"/>
      <c r="F342" s="1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row>
    <row r="343" spans="5:34" x14ac:dyDescent="0.25">
      <c r="E343" s="5"/>
      <c r="F343" s="1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row>
    <row r="344" spans="5:34" x14ac:dyDescent="0.25">
      <c r="E344" s="5"/>
      <c r="F344" s="1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row>
    <row r="345" spans="5:34" x14ac:dyDescent="0.25">
      <c r="E345" s="5"/>
      <c r="F345" s="1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row>
    <row r="346" spans="5:34" x14ac:dyDescent="0.25">
      <c r="E346" s="5"/>
      <c r="F346" s="1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row>
    <row r="347" spans="5:34" x14ac:dyDescent="0.25">
      <c r="E347" s="5"/>
      <c r="F347" s="1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row>
    <row r="348" spans="5:34" x14ac:dyDescent="0.25">
      <c r="E348" s="5"/>
      <c r="F348" s="1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row>
    <row r="349" spans="5:34" x14ac:dyDescent="0.25">
      <c r="E349" s="5"/>
      <c r="F349" s="1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row>
    <row r="350" spans="5:34" x14ac:dyDescent="0.25">
      <c r="E350" s="5"/>
      <c r="F350" s="1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row>
    <row r="351" spans="5:34" x14ac:dyDescent="0.25">
      <c r="E351" s="5"/>
      <c r="F351" s="1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row>
    <row r="352" spans="5:34" x14ac:dyDescent="0.25">
      <c r="E352" s="5"/>
      <c r="F352" s="1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row>
    <row r="353" spans="5:34" x14ac:dyDescent="0.25">
      <c r="E353" s="5"/>
      <c r="F353" s="1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row>
    <row r="354" spans="5:34" x14ac:dyDescent="0.25">
      <c r="E354" s="5"/>
      <c r="F354" s="1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row>
    <row r="355" spans="5:34" x14ac:dyDescent="0.25">
      <c r="E355" s="5"/>
      <c r="F355" s="1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row>
    <row r="356" spans="5:34" x14ac:dyDescent="0.25">
      <c r="E356" s="5"/>
      <c r="F356" s="1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row>
    <row r="357" spans="5:34" x14ac:dyDescent="0.25">
      <c r="E357" s="5"/>
      <c r="F357" s="1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row>
    <row r="358" spans="5:34" x14ac:dyDescent="0.25">
      <c r="E358" s="5"/>
      <c r="F358" s="1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row>
    <row r="359" spans="5:34" x14ac:dyDescent="0.25">
      <c r="E359" s="5"/>
      <c r="F359" s="1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row>
    <row r="360" spans="5:34" x14ac:dyDescent="0.25">
      <c r="E360" s="5"/>
      <c r="F360" s="1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row>
    <row r="361" spans="5:34" x14ac:dyDescent="0.25">
      <c r="E361" s="5"/>
      <c r="F361" s="1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row>
    <row r="362" spans="5:34" x14ac:dyDescent="0.25">
      <c r="E362" s="5"/>
      <c r="F362" s="1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row>
    <row r="363" spans="5:34" x14ac:dyDescent="0.25">
      <c r="E363" s="5"/>
      <c r="F363" s="1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row>
    <row r="364" spans="5:34" x14ac:dyDescent="0.25">
      <c r="E364" s="5"/>
      <c r="F364" s="1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row>
    <row r="365" spans="5:34" x14ac:dyDescent="0.25">
      <c r="E365" s="5"/>
      <c r="F365" s="1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row>
    <row r="366" spans="5:34" x14ac:dyDescent="0.25">
      <c r="E366" s="5"/>
      <c r="F366" s="1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row>
    <row r="367" spans="5:34" x14ac:dyDescent="0.25">
      <c r="E367" s="5"/>
      <c r="F367" s="1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row>
    <row r="368" spans="5:34" x14ac:dyDescent="0.25">
      <c r="E368" s="5"/>
      <c r="F368" s="1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row>
    <row r="369" spans="5:34" x14ac:dyDescent="0.25">
      <c r="E369" s="5"/>
      <c r="F369" s="1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row>
    <row r="370" spans="5:34" x14ac:dyDescent="0.25">
      <c r="E370" s="5"/>
      <c r="F370" s="1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row>
    <row r="371" spans="5:34" x14ac:dyDescent="0.25">
      <c r="E371" s="5"/>
      <c r="F371" s="1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row>
    <row r="372" spans="5:34" x14ac:dyDescent="0.25">
      <c r="E372" s="5"/>
      <c r="F372" s="1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row>
    <row r="373" spans="5:34" x14ac:dyDescent="0.25">
      <c r="E373" s="5"/>
      <c r="F373" s="1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row>
    <row r="374" spans="5:34" x14ac:dyDescent="0.25">
      <c r="E374" s="5"/>
      <c r="F374" s="1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row>
    <row r="375" spans="5:34" x14ac:dyDescent="0.25">
      <c r="E375" s="5"/>
      <c r="F375" s="1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row>
    <row r="376" spans="5:34" x14ac:dyDescent="0.25">
      <c r="E376" s="5"/>
      <c r="F376" s="1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row>
    <row r="377" spans="5:34" x14ac:dyDescent="0.25">
      <c r="E377" s="5"/>
      <c r="F377" s="1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row>
    <row r="378" spans="5:34" x14ac:dyDescent="0.25">
      <c r="E378" s="5"/>
      <c r="F378" s="1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row>
    <row r="379" spans="5:34" x14ac:dyDescent="0.25">
      <c r="E379" s="5"/>
      <c r="F379" s="1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row>
    <row r="380" spans="5:34" x14ac:dyDescent="0.25">
      <c r="E380" s="5"/>
      <c r="F380" s="1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row>
    <row r="381" spans="5:34" x14ac:dyDescent="0.25">
      <c r="E381" s="5"/>
      <c r="F381" s="1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row>
    <row r="382" spans="5:34" x14ac:dyDescent="0.25">
      <c r="E382" s="5"/>
      <c r="F382" s="1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row>
    <row r="383" spans="5:34" x14ac:dyDescent="0.25">
      <c r="E383" s="5"/>
      <c r="F383" s="1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row>
    <row r="384" spans="5:34" x14ac:dyDescent="0.25">
      <c r="E384" s="5"/>
      <c r="F384" s="1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row>
    <row r="385" spans="5:34" x14ac:dyDescent="0.25">
      <c r="E385" s="5"/>
      <c r="F385" s="1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row>
    <row r="386" spans="5:34" x14ac:dyDescent="0.25">
      <c r="E386" s="5"/>
      <c r="F386" s="1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row>
    <row r="387" spans="5:34" x14ac:dyDescent="0.25">
      <c r="E387" s="5"/>
      <c r="F387" s="1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row>
    <row r="388" spans="5:34" x14ac:dyDescent="0.25">
      <c r="E388" s="5"/>
      <c r="F388" s="1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row>
    <row r="389" spans="5:34" x14ac:dyDescent="0.25">
      <c r="E389" s="5"/>
      <c r="F389" s="1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row>
    <row r="390" spans="5:34" x14ac:dyDescent="0.25">
      <c r="E390" s="5"/>
      <c r="F390" s="1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row>
    <row r="391" spans="5:34" x14ac:dyDescent="0.25">
      <c r="E391" s="5"/>
      <c r="F391" s="1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row>
    <row r="392" spans="5:34" x14ac:dyDescent="0.25">
      <c r="E392" s="5"/>
      <c r="F392" s="1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row>
    <row r="393" spans="5:34" x14ac:dyDescent="0.25">
      <c r="E393" s="5"/>
      <c r="F393" s="1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row>
    <row r="394" spans="5:34" x14ac:dyDescent="0.25">
      <c r="E394" s="5"/>
      <c r="F394" s="1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row>
    <row r="395" spans="5:34" x14ac:dyDescent="0.25">
      <c r="E395" s="5"/>
      <c r="F395" s="1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row>
    <row r="396" spans="5:34" x14ac:dyDescent="0.25">
      <c r="E396" s="5"/>
      <c r="F396" s="1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row>
    <row r="397" spans="5:34" x14ac:dyDescent="0.25">
      <c r="E397" s="5"/>
      <c r="F397" s="1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row>
    <row r="398" spans="5:34" x14ac:dyDescent="0.25">
      <c r="E398" s="5"/>
      <c r="F398" s="1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row>
    <row r="399" spans="5:34" x14ac:dyDescent="0.25">
      <c r="E399" s="5"/>
      <c r="F399" s="1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row>
    <row r="400" spans="5:34" x14ac:dyDescent="0.25">
      <c r="E400" s="5"/>
      <c r="F400" s="1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row>
    <row r="401" spans="5:34" x14ac:dyDescent="0.25">
      <c r="E401" s="5"/>
      <c r="F401" s="1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row>
    <row r="402" spans="5:34" x14ac:dyDescent="0.25">
      <c r="E402" s="5"/>
      <c r="F402" s="1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row>
    <row r="403" spans="5:34" x14ac:dyDescent="0.25">
      <c r="E403" s="5"/>
      <c r="F403" s="1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row>
    <row r="404" spans="5:34" x14ac:dyDescent="0.25">
      <c r="E404" s="5"/>
      <c r="F404" s="1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row>
    <row r="405" spans="5:34" x14ac:dyDescent="0.25">
      <c r="E405" s="5"/>
      <c r="F405" s="1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row>
    <row r="406" spans="5:34" x14ac:dyDescent="0.25">
      <c r="E406" s="5"/>
      <c r="F406" s="1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row>
    <row r="407" spans="5:34" x14ac:dyDescent="0.25">
      <c r="E407" s="5"/>
      <c r="F407" s="1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row>
    <row r="408" spans="5:34" x14ac:dyDescent="0.25">
      <c r="E408" s="5"/>
      <c r="F408" s="1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row>
    <row r="409" spans="5:34" x14ac:dyDescent="0.25">
      <c r="E409" s="5"/>
      <c r="F409" s="1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row>
    <row r="410" spans="5:34" x14ac:dyDescent="0.25">
      <c r="E410" s="5"/>
      <c r="F410" s="1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row>
    <row r="411" spans="5:34" x14ac:dyDescent="0.25">
      <c r="E411" s="5"/>
      <c r="F411" s="1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row>
    <row r="412" spans="5:34" x14ac:dyDescent="0.25">
      <c r="E412" s="5"/>
      <c r="F412" s="1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row>
    <row r="413" spans="5:34" x14ac:dyDescent="0.25">
      <c r="E413" s="5"/>
      <c r="F413" s="1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row>
    <row r="414" spans="5:34" x14ac:dyDescent="0.25">
      <c r="E414" s="5"/>
      <c r="F414" s="1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row>
    <row r="415" spans="5:34" x14ac:dyDescent="0.25">
      <c r="E415" s="5"/>
      <c r="F415" s="1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row>
    <row r="416" spans="5:34" x14ac:dyDescent="0.25">
      <c r="E416" s="5"/>
      <c r="F416" s="1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row>
    <row r="417" spans="5:34" x14ac:dyDescent="0.25">
      <c r="E417" s="5"/>
      <c r="F417" s="1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row>
    <row r="418" spans="5:34" x14ac:dyDescent="0.25">
      <c r="E418" s="5"/>
      <c r="F418" s="1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row>
    <row r="419" spans="5:34" x14ac:dyDescent="0.25">
      <c r="E419" s="5"/>
      <c r="F419" s="1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row>
    <row r="420" spans="5:34" x14ac:dyDescent="0.25">
      <c r="E420" s="5"/>
      <c r="F420" s="1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row>
    <row r="421" spans="5:34" x14ac:dyDescent="0.25">
      <c r="E421" s="5"/>
      <c r="F421" s="1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row>
    <row r="422" spans="5:34" x14ac:dyDescent="0.25">
      <c r="E422" s="5"/>
      <c r="F422" s="1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row>
    <row r="423" spans="5:34" x14ac:dyDescent="0.25">
      <c r="E423" s="5"/>
      <c r="F423" s="1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row>
    <row r="424" spans="5:34" x14ac:dyDescent="0.25">
      <c r="E424" s="5"/>
      <c r="F424" s="1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row>
    <row r="425" spans="5:34" x14ac:dyDescent="0.25">
      <c r="E425" s="5"/>
      <c r="F425" s="1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row>
    <row r="426" spans="5:34" x14ac:dyDescent="0.25">
      <c r="E426" s="5"/>
      <c r="F426" s="1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row>
    <row r="427" spans="5:34" x14ac:dyDescent="0.25">
      <c r="E427" s="5"/>
      <c r="F427" s="1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row>
    <row r="428" spans="5:34" x14ac:dyDescent="0.25">
      <c r="E428" s="5"/>
      <c r="F428" s="1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row>
    <row r="429" spans="5:34" x14ac:dyDescent="0.25">
      <c r="E429" s="5"/>
      <c r="F429" s="1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row>
    <row r="430" spans="5:34" x14ac:dyDescent="0.25">
      <c r="E430" s="5"/>
      <c r="F430" s="1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row>
    <row r="431" spans="5:34" x14ac:dyDescent="0.25">
      <c r="E431" s="5"/>
      <c r="F431" s="1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row>
    <row r="432" spans="5:34" x14ac:dyDescent="0.25">
      <c r="E432" s="5"/>
      <c r="F432" s="1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row>
    <row r="433" spans="5:34" x14ac:dyDescent="0.25">
      <c r="E433" s="5"/>
      <c r="F433" s="1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row>
    <row r="434" spans="5:34" x14ac:dyDescent="0.25">
      <c r="E434" s="5"/>
      <c r="F434" s="1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row>
    <row r="435" spans="5:34" x14ac:dyDescent="0.25">
      <c r="E435" s="5"/>
      <c r="F435" s="1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row>
    <row r="436" spans="5:34" x14ac:dyDescent="0.25">
      <c r="E436" s="5"/>
      <c r="F436" s="1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row>
    <row r="437" spans="5:34" x14ac:dyDescent="0.25">
      <c r="E437" s="5"/>
      <c r="F437" s="1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row>
    <row r="438" spans="5:34" x14ac:dyDescent="0.25">
      <c r="E438" s="5"/>
      <c r="F438" s="1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row>
    <row r="439" spans="5:34" x14ac:dyDescent="0.25">
      <c r="E439" s="5"/>
      <c r="F439" s="1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row>
    <row r="440" spans="5:34" x14ac:dyDescent="0.25">
      <c r="E440" s="5"/>
      <c r="F440" s="1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row>
    <row r="441" spans="5:34" x14ac:dyDescent="0.25">
      <c r="E441" s="5"/>
      <c r="F441" s="1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row>
    <row r="442" spans="5:34" x14ac:dyDescent="0.25">
      <c r="E442" s="5"/>
      <c r="F442" s="1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row>
    <row r="443" spans="5:34" x14ac:dyDescent="0.25">
      <c r="E443" s="5"/>
      <c r="F443" s="1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row>
    <row r="444" spans="5:34" x14ac:dyDescent="0.25">
      <c r="E444" s="5"/>
      <c r="F444" s="1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row>
    <row r="445" spans="5:34" x14ac:dyDescent="0.25">
      <c r="E445" s="5"/>
      <c r="F445" s="1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row>
    <row r="446" spans="5:34" x14ac:dyDescent="0.25">
      <c r="E446" s="5"/>
      <c r="F446" s="1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row>
    <row r="447" spans="5:34" x14ac:dyDescent="0.25">
      <c r="E447" s="5"/>
      <c r="F447" s="1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row>
    <row r="448" spans="5:34" x14ac:dyDescent="0.25">
      <c r="E448" s="5"/>
      <c r="F448" s="1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row>
    <row r="449" spans="5:34" x14ac:dyDescent="0.25">
      <c r="E449" s="5"/>
      <c r="F449" s="1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row>
    <row r="450" spans="5:34" x14ac:dyDescent="0.25">
      <c r="E450" s="5"/>
      <c r="F450" s="1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row>
    <row r="451" spans="5:34" x14ac:dyDescent="0.25">
      <c r="E451" s="5"/>
      <c r="F451" s="1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row>
    <row r="452" spans="5:34" x14ac:dyDescent="0.25">
      <c r="E452" s="5"/>
      <c r="F452" s="1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row>
    <row r="453" spans="5:34" x14ac:dyDescent="0.25">
      <c r="E453" s="5"/>
      <c r="F453" s="1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row>
    <row r="454" spans="5:34" x14ac:dyDescent="0.25">
      <c r="E454" s="5"/>
      <c r="F454" s="1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row>
    <row r="455" spans="5:34" x14ac:dyDescent="0.25">
      <c r="E455" s="5"/>
      <c r="F455" s="1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row>
    <row r="456" spans="5:34" x14ac:dyDescent="0.25">
      <c r="E456" s="5"/>
      <c r="F456" s="1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row>
    <row r="457" spans="5:34" x14ac:dyDescent="0.25">
      <c r="E457" s="5"/>
      <c r="F457" s="1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row>
    <row r="458" spans="5:34" x14ac:dyDescent="0.25">
      <c r="E458" s="5"/>
      <c r="F458" s="1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row>
    <row r="459" spans="5:34" x14ac:dyDescent="0.25">
      <c r="E459" s="5"/>
      <c r="F459" s="1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row>
    <row r="460" spans="5:34" x14ac:dyDescent="0.25">
      <c r="E460" s="5"/>
      <c r="F460" s="1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row>
    <row r="461" spans="5:34" x14ac:dyDescent="0.25">
      <c r="E461" s="5"/>
      <c r="F461" s="1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row>
    <row r="462" spans="5:34" x14ac:dyDescent="0.25">
      <c r="E462" s="5"/>
      <c r="F462" s="1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row>
    <row r="463" spans="5:34" x14ac:dyDescent="0.25">
      <c r="E463" s="5"/>
      <c r="F463" s="1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row>
    <row r="464" spans="5:34" x14ac:dyDescent="0.25">
      <c r="E464" s="5"/>
      <c r="F464" s="1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row>
    <row r="465" spans="5:34" x14ac:dyDescent="0.25">
      <c r="E465" s="5"/>
      <c r="F465" s="1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row>
    <row r="466" spans="5:34" x14ac:dyDescent="0.25">
      <c r="E466" s="5"/>
      <c r="F466" s="1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row>
    <row r="467" spans="5:34" x14ac:dyDescent="0.25">
      <c r="E467" s="5"/>
      <c r="F467" s="1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row>
    <row r="468" spans="5:34" x14ac:dyDescent="0.25">
      <c r="E468" s="5"/>
      <c r="F468" s="1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row>
    <row r="469" spans="5:34" x14ac:dyDescent="0.25">
      <c r="E469" s="5"/>
      <c r="F469" s="1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row>
    <row r="470" spans="5:34" x14ac:dyDescent="0.25">
      <c r="E470" s="5"/>
      <c r="F470" s="1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row>
    <row r="471" spans="5:34" x14ac:dyDescent="0.25">
      <c r="E471" s="5"/>
      <c r="F471" s="1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row>
    <row r="472" spans="5:34" x14ac:dyDescent="0.25">
      <c r="E472" s="5"/>
      <c r="F472" s="1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row>
    <row r="473" spans="5:34" x14ac:dyDescent="0.25">
      <c r="E473" s="5"/>
      <c r="F473" s="1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row>
    <row r="474" spans="5:34" x14ac:dyDescent="0.25">
      <c r="E474" s="5"/>
      <c r="F474" s="1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row>
    <row r="475" spans="5:34" x14ac:dyDescent="0.25">
      <c r="E475" s="5"/>
      <c r="F475" s="1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row>
    <row r="476" spans="5:34" x14ac:dyDescent="0.25">
      <c r="E476" s="5"/>
      <c r="F476" s="1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row>
    <row r="477" spans="5:34" x14ac:dyDescent="0.25">
      <c r="E477" s="5"/>
      <c r="F477" s="1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row>
    <row r="478" spans="5:34" x14ac:dyDescent="0.25">
      <c r="E478" s="5"/>
      <c r="F478" s="1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row>
    <row r="479" spans="5:34" x14ac:dyDescent="0.25">
      <c r="E479" s="5"/>
      <c r="F479" s="1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row>
    <row r="480" spans="5:34" x14ac:dyDescent="0.25">
      <c r="E480" s="5"/>
      <c r="F480" s="1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row>
    <row r="481" spans="5:34" x14ac:dyDescent="0.25">
      <c r="E481" s="5"/>
      <c r="F481" s="1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row>
    <row r="482" spans="5:34" x14ac:dyDescent="0.25">
      <c r="E482" s="5"/>
      <c r="F482" s="1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row>
    <row r="483" spans="5:34" x14ac:dyDescent="0.25">
      <c r="E483" s="5"/>
      <c r="F483" s="1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row>
    <row r="484" spans="5:34" x14ac:dyDescent="0.25">
      <c r="E484" s="5"/>
      <c r="F484" s="1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row>
    <row r="485" spans="5:34" x14ac:dyDescent="0.25">
      <c r="E485" s="5"/>
      <c r="F485" s="1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row>
    <row r="486" spans="5:34" x14ac:dyDescent="0.25">
      <c r="E486" s="5"/>
      <c r="F486" s="1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row>
    <row r="487" spans="5:34" x14ac:dyDescent="0.25">
      <c r="E487" s="5"/>
      <c r="F487" s="1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row>
    <row r="488" spans="5:34" x14ac:dyDescent="0.25">
      <c r="E488" s="5"/>
      <c r="F488" s="1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row>
    <row r="489" spans="5:34" x14ac:dyDescent="0.25">
      <c r="E489" s="5"/>
      <c r="F489" s="1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row>
    <row r="490" spans="5:34" x14ac:dyDescent="0.25">
      <c r="E490" s="5"/>
      <c r="F490" s="1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row>
    <row r="491" spans="5:34" x14ac:dyDescent="0.25">
      <c r="E491" s="5"/>
      <c r="F491" s="1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row>
    <row r="492" spans="5:34" x14ac:dyDescent="0.25">
      <c r="E492" s="5"/>
      <c r="F492" s="1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row>
    <row r="493" spans="5:34" x14ac:dyDescent="0.25">
      <c r="E493" s="5"/>
      <c r="F493" s="1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row>
    <row r="494" spans="5:34" x14ac:dyDescent="0.25">
      <c r="E494" s="5"/>
      <c r="F494" s="1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row>
    <row r="495" spans="5:34" x14ac:dyDescent="0.25">
      <c r="E495" s="5"/>
      <c r="F495" s="1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row>
    <row r="496" spans="5:34" x14ac:dyDescent="0.25">
      <c r="E496" s="5"/>
      <c r="F496" s="1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row>
    <row r="497" spans="5:34" x14ac:dyDescent="0.25">
      <c r="E497" s="5"/>
      <c r="F497" s="1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row>
    <row r="498" spans="5:34" x14ac:dyDescent="0.25">
      <c r="E498" s="5"/>
      <c r="F498" s="1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row>
    <row r="499" spans="5:34" x14ac:dyDescent="0.25">
      <c r="E499" s="5"/>
      <c r="F499" s="1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row>
    <row r="500" spans="5:34" x14ac:dyDescent="0.25">
      <c r="E500" s="5"/>
      <c r="F500" s="1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row>
    <row r="501" spans="5:34" x14ac:dyDescent="0.25">
      <c r="E501" s="5"/>
      <c r="F501" s="1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row>
    <row r="502" spans="5:34" x14ac:dyDescent="0.25">
      <c r="E502" s="5"/>
      <c r="F502" s="1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row>
    <row r="503" spans="5:34" x14ac:dyDescent="0.25">
      <c r="E503" s="5"/>
      <c r="F503" s="1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row>
    <row r="504" spans="5:34" x14ac:dyDescent="0.25">
      <c r="E504" s="5"/>
      <c r="F504" s="1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row>
    <row r="505" spans="5:34" x14ac:dyDescent="0.25">
      <c r="E505" s="5"/>
      <c r="F505" s="1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row>
    <row r="506" spans="5:34" x14ac:dyDescent="0.25">
      <c r="E506" s="5"/>
      <c r="F506" s="1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row>
    <row r="507" spans="5:34" x14ac:dyDescent="0.25">
      <c r="E507" s="5"/>
      <c r="F507" s="1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row>
    <row r="508" spans="5:34" x14ac:dyDescent="0.25">
      <c r="E508" s="5"/>
      <c r="F508" s="1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row>
    <row r="509" spans="5:34" x14ac:dyDescent="0.25">
      <c r="E509" s="5"/>
      <c r="F509" s="1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row>
    <row r="510" spans="5:34" x14ac:dyDescent="0.25">
      <c r="E510" s="5"/>
      <c r="F510" s="1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row>
    <row r="511" spans="5:34" x14ac:dyDescent="0.25">
      <c r="E511" s="5"/>
      <c r="F511" s="1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row>
    <row r="512" spans="5:34" x14ac:dyDescent="0.25">
      <c r="E512" s="5"/>
      <c r="F512" s="1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row>
    <row r="513" spans="5:34" x14ac:dyDescent="0.25">
      <c r="E513" s="5"/>
      <c r="F513" s="1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row>
    <row r="514" spans="5:34" x14ac:dyDescent="0.25">
      <c r="E514" s="5"/>
      <c r="F514" s="1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row>
    <row r="515" spans="5:34" x14ac:dyDescent="0.25">
      <c r="E515" s="5"/>
      <c r="F515" s="1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row>
    <row r="516" spans="5:34" x14ac:dyDescent="0.25">
      <c r="E516" s="5"/>
      <c r="F516" s="1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row>
    <row r="517" spans="5:34" x14ac:dyDescent="0.25">
      <c r="E517" s="5"/>
      <c r="F517" s="1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row>
    <row r="518" spans="5:34" x14ac:dyDescent="0.25">
      <c r="E518" s="5"/>
      <c r="F518" s="1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row>
    <row r="519" spans="5:34" x14ac:dyDescent="0.25">
      <c r="E519" s="5"/>
      <c r="F519" s="1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row>
    <row r="520" spans="5:34" x14ac:dyDescent="0.25">
      <c r="E520" s="5"/>
      <c r="F520" s="1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row>
    <row r="521" spans="5:34" x14ac:dyDescent="0.25">
      <c r="E521" s="5"/>
      <c r="F521" s="1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row>
    <row r="522" spans="5:34" x14ac:dyDescent="0.25">
      <c r="E522" s="5"/>
      <c r="F522" s="1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row>
    <row r="523" spans="5:34" x14ac:dyDescent="0.25">
      <c r="E523" s="5"/>
      <c r="F523" s="1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row>
    <row r="524" spans="5:34" x14ac:dyDescent="0.25">
      <c r="E524" s="5"/>
      <c r="F524" s="1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row>
    <row r="525" spans="5:34" x14ac:dyDescent="0.25">
      <c r="E525" s="5"/>
      <c r="F525" s="1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row>
    <row r="526" spans="5:34" x14ac:dyDescent="0.25">
      <c r="E526" s="5"/>
      <c r="F526" s="1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row>
    <row r="527" spans="5:34" x14ac:dyDescent="0.25">
      <c r="E527" s="5"/>
      <c r="F527" s="1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row>
    <row r="528" spans="5:34" x14ac:dyDescent="0.25">
      <c r="E528" s="5"/>
      <c r="F528" s="1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row>
    <row r="529" spans="5:34" x14ac:dyDescent="0.25">
      <c r="E529" s="5"/>
      <c r="F529" s="1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row>
    <row r="530" spans="5:34" x14ac:dyDescent="0.25">
      <c r="E530" s="5"/>
      <c r="F530" s="1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row>
    <row r="531" spans="5:34" x14ac:dyDescent="0.25">
      <c r="E531" s="5"/>
      <c r="F531" s="1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row>
    <row r="532" spans="5:34" x14ac:dyDescent="0.25">
      <c r="E532" s="5"/>
      <c r="F532" s="1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row>
    <row r="533" spans="5:34" x14ac:dyDescent="0.25">
      <c r="E533" s="5"/>
      <c r="F533" s="1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row>
    <row r="534" spans="5:34" x14ac:dyDescent="0.25">
      <c r="E534" s="5"/>
      <c r="F534" s="1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row>
    <row r="535" spans="5:34" x14ac:dyDescent="0.25">
      <c r="E535" s="5"/>
      <c r="F535" s="1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row>
    <row r="536" spans="5:34" x14ac:dyDescent="0.25">
      <c r="E536" s="5"/>
      <c r="F536" s="1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row>
    <row r="537" spans="5:34" x14ac:dyDescent="0.25">
      <c r="E537" s="5"/>
      <c r="F537" s="1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row>
    <row r="538" spans="5:34" x14ac:dyDescent="0.25">
      <c r="E538" s="5"/>
      <c r="F538" s="1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row>
    <row r="539" spans="5:34" x14ac:dyDescent="0.25">
      <c r="E539" s="5"/>
      <c r="F539" s="1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row>
    <row r="540" spans="5:34" x14ac:dyDescent="0.25">
      <c r="E540" s="5"/>
      <c r="F540" s="1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row>
    <row r="541" spans="5:34" x14ac:dyDescent="0.25">
      <c r="E541" s="5"/>
      <c r="F541" s="1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row>
    <row r="542" spans="5:34" x14ac:dyDescent="0.25">
      <c r="E542" s="5"/>
      <c r="F542" s="1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row>
    <row r="543" spans="5:34" x14ac:dyDescent="0.25">
      <c r="E543" s="5"/>
      <c r="F543" s="1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row>
    <row r="544" spans="5:34" x14ac:dyDescent="0.25">
      <c r="E544" s="5"/>
      <c r="F544" s="1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row>
    <row r="545" spans="5:34" x14ac:dyDescent="0.25">
      <c r="E545" s="5"/>
      <c r="F545" s="1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row>
    <row r="546" spans="5:34" x14ac:dyDescent="0.25">
      <c r="E546" s="5"/>
      <c r="F546" s="1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row>
    <row r="547" spans="5:34" x14ac:dyDescent="0.25">
      <c r="E547" s="5"/>
      <c r="F547" s="1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row>
    <row r="548" spans="5:34" x14ac:dyDescent="0.25">
      <c r="E548" s="5"/>
      <c r="F548" s="1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row>
    <row r="549" spans="5:34" x14ac:dyDescent="0.25">
      <c r="E549" s="5"/>
      <c r="F549" s="1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row>
    <row r="550" spans="5:34" x14ac:dyDescent="0.25">
      <c r="E550" s="5"/>
      <c r="F550" s="1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row>
    <row r="551" spans="5:34" x14ac:dyDescent="0.25">
      <c r="E551" s="5"/>
      <c r="F551" s="1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row>
    <row r="552" spans="5:34" x14ac:dyDescent="0.25">
      <c r="E552" s="5"/>
      <c r="F552" s="1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row>
    <row r="553" spans="5:34" x14ac:dyDescent="0.25">
      <c r="E553" s="5"/>
      <c r="F553" s="1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row>
    <row r="554" spans="5:34" x14ac:dyDescent="0.25">
      <c r="E554" s="5"/>
      <c r="F554" s="1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row>
    <row r="555" spans="5:34" x14ac:dyDescent="0.25">
      <c r="E555" s="5"/>
      <c r="F555" s="1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row>
    <row r="556" spans="5:34" x14ac:dyDescent="0.25">
      <c r="E556" s="5"/>
      <c r="F556" s="1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row>
    <row r="557" spans="5:34" x14ac:dyDescent="0.25">
      <c r="E557" s="5"/>
      <c r="F557" s="1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row>
    <row r="558" spans="5:34" x14ac:dyDescent="0.25">
      <c r="E558" s="5"/>
      <c r="F558" s="1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row>
    <row r="559" spans="5:34" x14ac:dyDescent="0.25">
      <c r="E559" s="5"/>
      <c r="F559" s="1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row>
    <row r="560" spans="5:34" x14ac:dyDescent="0.25">
      <c r="E560" s="5"/>
      <c r="F560" s="1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row>
    <row r="561" spans="5:34" x14ac:dyDescent="0.25">
      <c r="E561" s="5"/>
      <c r="F561" s="1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row>
    <row r="562" spans="5:34" x14ac:dyDescent="0.25">
      <c r="E562" s="5"/>
      <c r="F562" s="1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row>
    <row r="563" spans="5:34" x14ac:dyDescent="0.25">
      <c r="E563" s="5"/>
      <c r="F563" s="1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row>
    <row r="564" spans="5:34" x14ac:dyDescent="0.25">
      <c r="E564" s="5"/>
      <c r="F564" s="1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row>
    <row r="565" spans="5:34" x14ac:dyDescent="0.25">
      <c r="E565" s="5"/>
      <c r="F565" s="1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row>
    <row r="566" spans="5:34" x14ac:dyDescent="0.25">
      <c r="E566" s="5"/>
      <c r="F566" s="1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row>
    <row r="567" spans="5:34" x14ac:dyDescent="0.25">
      <c r="E567" s="5"/>
      <c r="F567" s="1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row>
    <row r="568" spans="5:34" x14ac:dyDescent="0.25">
      <c r="E568" s="5"/>
      <c r="F568" s="1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row>
    <row r="569" spans="5:34" x14ac:dyDescent="0.25">
      <c r="E569" s="5"/>
      <c r="F569" s="1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row>
    <row r="570" spans="5:34" x14ac:dyDescent="0.25">
      <c r="E570" s="5"/>
      <c r="F570" s="1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row>
    <row r="571" spans="5:34" x14ac:dyDescent="0.25">
      <c r="E571" s="5"/>
      <c r="F571" s="1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row>
    <row r="572" spans="5:34" x14ac:dyDescent="0.25">
      <c r="E572" s="5"/>
      <c r="F572" s="1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row>
    <row r="573" spans="5:34" x14ac:dyDescent="0.25">
      <c r="E573" s="5"/>
      <c r="F573" s="1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row>
    <row r="574" spans="5:34" x14ac:dyDescent="0.25">
      <c r="E574" s="5"/>
      <c r="F574" s="1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row>
    <row r="575" spans="5:34" x14ac:dyDescent="0.25">
      <c r="E575" s="5"/>
      <c r="F575" s="1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row>
    <row r="576" spans="5:34" x14ac:dyDescent="0.25">
      <c r="E576" s="5"/>
      <c r="F576" s="1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row>
    <row r="577" spans="5:34" x14ac:dyDescent="0.25">
      <c r="E577" s="5"/>
      <c r="F577" s="1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row>
    <row r="578" spans="5:34" x14ac:dyDescent="0.25">
      <c r="E578" s="5"/>
      <c r="F578" s="1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row>
    <row r="579" spans="5:34" x14ac:dyDescent="0.25">
      <c r="E579" s="5"/>
      <c r="F579" s="1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row>
    <row r="580" spans="5:34" x14ac:dyDescent="0.25">
      <c r="E580" s="5"/>
      <c r="F580" s="1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row>
    <row r="581" spans="5:34" x14ac:dyDescent="0.25">
      <c r="E581" s="5"/>
      <c r="F581" s="1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row>
    <row r="582" spans="5:34" x14ac:dyDescent="0.25">
      <c r="E582" s="5"/>
      <c r="F582" s="1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row>
    <row r="583" spans="5:34" x14ac:dyDescent="0.25">
      <c r="E583" s="5"/>
      <c r="F583" s="1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row>
    <row r="584" spans="5:34" x14ac:dyDescent="0.25">
      <c r="E584" s="5"/>
      <c r="F584" s="1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row>
    <row r="585" spans="5:34" x14ac:dyDescent="0.25">
      <c r="E585" s="5"/>
      <c r="F585" s="1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row>
    <row r="586" spans="5:34" x14ac:dyDescent="0.25">
      <c r="E586" s="5"/>
      <c r="F586" s="1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row>
    <row r="587" spans="5:34" x14ac:dyDescent="0.25">
      <c r="E587" s="5"/>
      <c r="F587" s="1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row>
    <row r="588" spans="5:34" x14ac:dyDescent="0.25">
      <c r="E588" s="5"/>
      <c r="F588" s="1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row>
    <row r="589" spans="5:34" x14ac:dyDescent="0.25">
      <c r="E589" s="5"/>
      <c r="F589" s="1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row>
    <row r="590" spans="5:34" x14ac:dyDescent="0.25">
      <c r="E590" s="5"/>
      <c r="F590" s="1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row>
    <row r="591" spans="5:34" x14ac:dyDescent="0.25">
      <c r="E591" s="5"/>
      <c r="F591" s="1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row>
    <row r="592" spans="5:34" x14ac:dyDescent="0.25">
      <c r="E592" s="5"/>
      <c r="F592" s="1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row>
    <row r="593" spans="5:34" x14ac:dyDescent="0.25">
      <c r="E593" s="5"/>
      <c r="F593" s="1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row>
    <row r="594" spans="5:34" x14ac:dyDescent="0.25">
      <c r="E594" s="5"/>
      <c r="F594" s="1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row>
    <row r="595" spans="5:34" x14ac:dyDescent="0.25">
      <c r="E595" s="5"/>
      <c r="F595" s="1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row>
    <row r="596" spans="5:34" x14ac:dyDescent="0.25">
      <c r="E596" s="5"/>
      <c r="F596" s="1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row>
    <row r="597" spans="5:34" x14ac:dyDescent="0.25">
      <c r="E597" s="5"/>
      <c r="F597" s="1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row>
    <row r="598" spans="5:34" x14ac:dyDescent="0.25">
      <c r="E598" s="5"/>
      <c r="F598" s="1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row>
    <row r="599" spans="5:34" x14ac:dyDescent="0.25">
      <c r="E599" s="5"/>
      <c r="F599" s="1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row>
    <row r="600" spans="5:34" x14ac:dyDescent="0.25">
      <c r="E600" s="5"/>
      <c r="F600" s="1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row>
    <row r="601" spans="5:34" x14ac:dyDescent="0.25">
      <c r="E601" s="5"/>
      <c r="F601" s="1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row>
    <row r="602" spans="5:34" x14ac:dyDescent="0.25">
      <c r="E602" s="5"/>
      <c r="F602" s="1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row>
    <row r="603" spans="5:34" x14ac:dyDescent="0.25">
      <c r="E603" s="5"/>
      <c r="F603" s="1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row>
    <row r="604" spans="5:34" x14ac:dyDescent="0.25">
      <c r="E604" s="5"/>
      <c r="F604" s="1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row>
    <row r="605" spans="5:34" x14ac:dyDescent="0.25">
      <c r="E605" s="5"/>
      <c r="F605" s="1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row>
    <row r="606" spans="5:34" x14ac:dyDescent="0.25">
      <c r="E606" s="5"/>
      <c r="F606" s="1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row>
    <row r="607" spans="5:34" x14ac:dyDescent="0.25">
      <c r="E607" s="5"/>
      <c r="F607" s="1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row>
    <row r="608" spans="5:34" x14ac:dyDescent="0.25">
      <c r="E608" s="5"/>
      <c r="F608" s="1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row>
    <row r="609" spans="5:34" x14ac:dyDescent="0.25">
      <c r="E609" s="5"/>
      <c r="F609" s="1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row>
    <row r="610" spans="5:34" x14ac:dyDescent="0.25">
      <c r="E610" s="5"/>
      <c r="F610" s="1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row>
    <row r="611" spans="5:34" x14ac:dyDescent="0.25">
      <c r="E611" s="5"/>
      <c r="F611" s="1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row>
    <row r="612" spans="5:34" x14ac:dyDescent="0.25">
      <c r="E612" s="5"/>
      <c r="F612" s="1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row>
    <row r="613" spans="5:34" x14ac:dyDescent="0.25">
      <c r="E613" s="5"/>
      <c r="F613" s="1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row>
    <row r="614" spans="5:34" x14ac:dyDescent="0.25">
      <c r="E614" s="5"/>
      <c r="F614" s="1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row>
    <row r="615" spans="5:34" x14ac:dyDescent="0.25">
      <c r="E615" s="5"/>
      <c r="F615" s="1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row>
    <row r="616" spans="5:34" x14ac:dyDescent="0.25">
      <c r="E616" s="5"/>
      <c r="F616" s="1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row>
    <row r="617" spans="5:34" x14ac:dyDescent="0.25">
      <c r="E617" s="5"/>
      <c r="F617" s="1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row>
    <row r="618" spans="5:34" x14ac:dyDescent="0.25">
      <c r="E618" s="5"/>
      <c r="F618" s="1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row>
    <row r="619" spans="5:34" x14ac:dyDescent="0.25">
      <c r="E619" s="5"/>
      <c r="F619" s="1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row>
    <row r="620" spans="5:34" x14ac:dyDescent="0.25">
      <c r="E620" s="5"/>
      <c r="F620" s="1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row>
    <row r="621" spans="5:34" x14ac:dyDescent="0.25">
      <c r="E621" s="5"/>
      <c r="F621" s="1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row>
    <row r="622" spans="5:34" x14ac:dyDescent="0.25">
      <c r="E622" s="5"/>
      <c r="F622" s="1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row>
    <row r="623" spans="5:34" x14ac:dyDescent="0.25">
      <c r="E623" s="5"/>
      <c r="F623" s="1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row>
    <row r="624" spans="5:34" x14ac:dyDescent="0.25">
      <c r="E624" s="5"/>
      <c r="F624" s="1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row>
    <row r="625" spans="5:34" x14ac:dyDescent="0.25">
      <c r="E625" s="5"/>
      <c r="F625" s="1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row>
    <row r="626" spans="5:34" x14ac:dyDescent="0.25">
      <c r="E626" s="5"/>
      <c r="F626" s="1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row>
    <row r="627" spans="5:34" x14ac:dyDescent="0.25">
      <c r="E627" s="5"/>
      <c r="F627" s="1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row>
    <row r="628" spans="5:34" x14ac:dyDescent="0.25">
      <c r="E628" s="5"/>
      <c r="F628" s="1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row>
    <row r="629" spans="5:34" x14ac:dyDescent="0.25">
      <c r="E629" s="5"/>
      <c r="F629" s="1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row>
    <row r="630" spans="5:34" x14ac:dyDescent="0.25">
      <c r="E630" s="5"/>
      <c r="F630" s="1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row>
    <row r="631" spans="5:34" x14ac:dyDescent="0.25">
      <c r="E631" s="5"/>
      <c r="F631" s="1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row>
    <row r="632" spans="5:34" x14ac:dyDescent="0.25">
      <c r="E632" s="5"/>
      <c r="F632" s="1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row>
    <row r="633" spans="5:34" x14ac:dyDescent="0.25">
      <c r="E633" s="5"/>
      <c r="F633" s="1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row>
    <row r="634" spans="5:34" x14ac:dyDescent="0.25">
      <c r="E634" s="5"/>
      <c r="F634" s="1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row>
    <row r="635" spans="5:34" x14ac:dyDescent="0.25">
      <c r="E635" s="5"/>
      <c r="F635" s="1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row>
    <row r="636" spans="5:34" x14ac:dyDescent="0.25">
      <c r="E636" s="5"/>
      <c r="F636" s="1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row>
    <row r="637" spans="5:34" x14ac:dyDescent="0.25">
      <c r="E637" s="5"/>
      <c r="F637" s="1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row>
    <row r="638" spans="5:34" x14ac:dyDescent="0.25">
      <c r="E638" s="5"/>
      <c r="F638" s="1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row>
    <row r="639" spans="5:34" x14ac:dyDescent="0.25">
      <c r="E639" s="5"/>
      <c r="F639" s="1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row>
    <row r="640" spans="5:34" x14ac:dyDescent="0.25">
      <c r="E640" s="5"/>
      <c r="F640" s="1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row>
    <row r="641" spans="5:34" x14ac:dyDescent="0.25">
      <c r="E641" s="5"/>
      <c r="F641" s="1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row>
    <row r="642" spans="5:34" x14ac:dyDescent="0.25">
      <c r="E642" s="5"/>
      <c r="F642" s="1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row>
    <row r="643" spans="5:34" x14ac:dyDescent="0.25">
      <c r="E643" s="5"/>
      <c r="F643" s="1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row>
    <row r="644" spans="5:34" x14ac:dyDescent="0.25">
      <c r="E644" s="5"/>
      <c r="F644" s="1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row>
    <row r="645" spans="5:34" x14ac:dyDescent="0.25">
      <c r="E645" s="5"/>
      <c r="F645" s="1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row>
    <row r="646" spans="5:34" x14ac:dyDescent="0.25">
      <c r="E646" s="5"/>
      <c r="F646" s="1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row>
    <row r="647" spans="5:34" x14ac:dyDescent="0.25">
      <c r="E647" s="5"/>
      <c r="F647" s="1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row>
    <row r="648" spans="5:34" x14ac:dyDescent="0.25">
      <c r="E648" s="5"/>
      <c r="F648" s="1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row>
    <row r="649" spans="5:34" x14ac:dyDescent="0.25">
      <c r="E649" s="5"/>
      <c r="F649" s="1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row>
    <row r="650" spans="5:34" x14ac:dyDescent="0.25">
      <c r="E650" s="5"/>
      <c r="F650" s="1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row>
    <row r="651" spans="5:34" x14ac:dyDescent="0.25">
      <c r="E651" s="5"/>
      <c r="F651" s="1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row>
    <row r="652" spans="5:34" x14ac:dyDescent="0.25">
      <c r="E652" s="5"/>
      <c r="F652" s="1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row>
    <row r="653" spans="5:34" x14ac:dyDescent="0.25">
      <c r="E653" s="5"/>
      <c r="F653" s="1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row>
    <row r="654" spans="5:34" x14ac:dyDescent="0.25">
      <c r="E654" s="5"/>
      <c r="F654" s="1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row>
    <row r="655" spans="5:34" x14ac:dyDescent="0.25">
      <c r="E655" s="5"/>
      <c r="F655" s="1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row>
    <row r="656" spans="5:34" x14ac:dyDescent="0.25">
      <c r="E656" s="5"/>
      <c r="F656" s="1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row>
    <row r="657" spans="5:34" x14ac:dyDescent="0.25">
      <c r="E657" s="5"/>
      <c r="F657" s="1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row>
    <row r="658" spans="5:34" x14ac:dyDescent="0.25">
      <c r="E658" s="5"/>
      <c r="F658" s="1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row>
    <row r="659" spans="5:34" x14ac:dyDescent="0.25">
      <c r="E659" s="5"/>
      <c r="F659" s="1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row>
    <row r="660" spans="5:34" x14ac:dyDescent="0.25">
      <c r="E660" s="5"/>
      <c r="F660" s="1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row>
    <row r="661" spans="5:34" x14ac:dyDescent="0.25">
      <c r="E661" s="5"/>
      <c r="F661" s="1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row>
    <row r="662" spans="5:34" x14ac:dyDescent="0.25">
      <c r="E662" s="5"/>
      <c r="F662" s="1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row>
    <row r="663" spans="5:34" x14ac:dyDescent="0.25">
      <c r="E663" s="5"/>
      <c r="F663" s="1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row>
    <row r="664" spans="5:34" x14ac:dyDescent="0.25">
      <c r="E664" s="5"/>
      <c r="F664" s="1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row>
    <row r="665" spans="5:34" x14ac:dyDescent="0.25">
      <c r="E665" s="5"/>
      <c r="F665" s="1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row>
    <row r="666" spans="5:34" x14ac:dyDescent="0.25">
      <c r="E666" s="5"/>
      <c r="F666" s="1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row>
    <row r="667" spans="5:34" x14ac:dyDescent="0.25">
      <c r="E667" s="5"/>
      <c r="F667" s="1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row>
    <row r="668" spans="5:34" x14ac:dyDescent="0.25">
      <c r="E668" s="5"/>
      <c r="F668" s="1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row>
    <row r="669" spans="5:34" x14ac:dyDescent="0.25">
      <c r="E669" s="5"/>
      <c r="F669" s="1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row>
    <row r="670" spans="5:34" x14ac:dyDescent="0.25">
      <c r="E670" s="5"/>
      <c r="F670" s="1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row>
    <row r="671" spans="5:34" x14ac:dyDescent="0.25">
      <c r="E671" s="5"/>
      <c r="F671" s="1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row>
    <row r="672" spans="5:34" x14ac:dyDescent="0.25">
      <c r="E672" s="5"/>
      <c r="F672" s="1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row>
    <row r="673" spans="5:34" x14ac:dyDescent="0.25">
      <c r="E673" s="5"/>
      <c r="F673" s="1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row>
    <row r="674" spans="5:34" x14ac:dyDescent="0.25">
      <c r="E674" s="5"/>
      <c r="F674" s="1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row>
    <row r="675" spans="5:34" x14ac:dyDescent="0.25">
      <c r="E675" s="5"/>
      <c r="F675" s="1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row>
    <row r="676" spans="5:34" x14ac:dyDescent="0.25">
      <c r="E676" s="5"/>
      <c r="F676" s="1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row>
    <row r="677" spans="5:34" x14ac:dyDescent="0.25">
      <c r="E677" s="5"/>
      <c r="F677" s="1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row>
    <row r="678" spans="5:34" x14ac:dyDescent="0.25">
      <c r="E678" s="5"/>
      <c r="F678" s="1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row>
    <row r="679" spans="5:34" x14ac:dyDescent="0.25">
      <c r="E679" s="5"/>
      <c r="F679" s="1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row>
    <row r="680" spans="5:34" x14ac:dyDescent="0.25">
      <c r="E680" s="5"/>
      <c r="F680" s="1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row>
    <row r="681" spans="5:34" x14ac:dyDescent="0.25">
      <c r="E681" s="5"/>
      <c r="F681" s="1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row>
    <row r="682" spans="5:34" x14ac:dyDescent="0.25">
      <c r="E682" s="5"/>
      <c r="F682" s="1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row>
    <row r="683" spans="5:34" x14ac:dyDescent="0.25">
      <c r="E683" s="5"/>
      <c r="F683" s="1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row>
    <row r="684" spans="5:34" x14ac:dyDescent="0.25">
      <c r="E684" s="5"/>
      <c r="F684" s="1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row>
    <row r="685" spans="5:34" x14ac:dyDescent="0.25">
      <c r="E685" s="5"/>
      <c r="F685" s="1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row>
    <row r="686" spans="5:34" x14ac:dyDescent="0.25">
      <c r="E686" s="5"/>
      <c r="F686" s="1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row>
    <row r="687" spans="5:34" x14ac:dyDescent="0.25">
      <c r="E687" s="5"/>
      <c r="F687" s="1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row>
    <row r="688" spans="5:34" x14ac:dyDescent="0.25">
      <c r="E688" s="5"/>
      <c r="F688" s="1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row>
    <row r="689" spans="5:34" x14ac:dyDescent="0.25">
      <c r="E689" s="5"/>
      <c r="F689" s="1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row>
    <row r="690" spans="5:34" x14ac:dyDescent="0.25">
      <c r="E690" s="5"/>
      <c r="F690" s="1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row>
    <row r="691" spans="5:34" x14ac:dyDescent="0.25">
      <c r="E691" s="5"/>
      <c r="F691" s="1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row>
    <row r="692" spans="5:34" x14ac:dyDescent="0.25">
      <c r="E692" s="5"/>
      <c r="F692" s="1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row>
    <row r="693" spans="5:34" x14ac:dyDescent="0.25">
      <c r="E693" s="5"/>
      <c r="F693" s="1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row>
    <row r="694" spans="5:34" x14ac:dyDescent="0.25">
      <c r="E694" s="5"/>
      <c r="F694" s="1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row>
    <row r="695" spans="5:34" x14ac:dyDescent="0.25">
      <c r="E695" s="5"/>
      <c r="F695" s="1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row>
    <row r="696" spans="5:34" x14ac:dyDescent="0.25">
      <c r="E696" s="5"/>
      <c r="F696" s="1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row>
    <row r="697" spans="5:34" x14ac:dyDescent="0.25">
      <c r="E697" s="5"/>
      <c r="F697" s="1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row>
    <row r="698" spans="5:34" x14ac:dyDescent="0.25">
      <c r="E698" s="5"/>
      <c r="F698" s="1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row>
    <row r="699" spans="5:34" x14ac:dyDescent="0.25">
      <c r="E699" s="5"/>
      <c r="F699" s="1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row>
    <row r="700" spans="5:34" x14ac:dyDescent="0.25">
      <c r="E700" s="5"/>
      <c r="F700" s="1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row>
    <row r="701" spans="5:34" x14ac:dyDescent="0.25">
      <c r="E701" s="5"/>
      <c r="F701" s="1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row>
    <row r="702" spans="5:34" x14ac:dyDescent="0.25">
      <c r="E702" s="5"/>
      <c r="F702" s="1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row>
    <row r="703" spans="5:34" x14ac:dyDescent="0.25">
      <c r="E703" s="5"/>
      <c r="F703" s="1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row>
    <row r="704" spans="5:34" x14ac:dyDescent="0.25">
      <c r="E704" s="5"/>
      <c r="F704" s="1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row>
    <row r="705" spans="5:34" x14ac:dyDescent="0.25">
      <c r="E705" s="5"/>
      <c r="F705" s="1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row>
    <row r="706" spans="5:34" x14ac:dyDescent="0.25">
      <c r="E706" s="5"/>
      <c r="F706" s="1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row>
    <row r="707" spans="5:34" x14ac:dyDescent="0.25">
      <c r="E707" s="5"/>
      <c r="F707" s="1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row>
    <row r="708" spans="5:34" x14ac:dyDescent="0.25">
      <c r="E708" s="5"/>
      <c r="F708" s="1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row>
    <row r="709" spans="5:34" x14ac:dyDescent="0.25">
      <c r="E709" s="5"/>
      <c r="F709" s="1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row>
    <row r="710" spans="5:34" x14ac:dyDescent="0.25">
      <c r="E710" s="5"/>
      <c r="F710" s="1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row>
    <row r="711" spans="5:34" x14ac:dyDescent="0.25">
      <c r="E711" s="5"/>
      <c r="F711" s="1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row>
    <row r="712" spans="5:34" x14ac:dyDescent="0.25">
      <c r="E712" s="5"/>
      <c r="F712" s="1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row>
    <row r="713" spans="5:34" x14ac:dyDescent="0.25">
      <c r="E713" s="5"/>
      <c r="F713" s="1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row>
    <row r="714" spans="5:34" x14ac:dyDescent="0.25">
      <c r="E714" s="5"/>
      <c r="F714" s="1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row>
    <row r="715" spans="5:34" x14ac:dyDescent="0.25">
      <c r="E715" s="5"/>
      <c r="F715" s="1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row>
    <row r="716" spans="5:34" x14ac:dyDescent="0.25">
      <c r="E716" s="5"/>
      <c r="F716" s="1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row>
    <row r="717" spans="5:34" x14ac:dyDescent="0.25">
      <c r="E717" s="5"/>
      <c r="F717" s="1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row>
    <row r="718" spans="5:34" x14ac:dyDescent="0.25">
      <c r="E718" s="5"/>
      <c r="F718" s="1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row>
    <row r="719" spans="5:34" x14ac:dyDescent="0.25">
      <c r="E719" s="5"/>
      <c r="F719" s="1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row>
    <row r="720" spans="5:34" x14ac:dyDescent="0.25">
      <c r="E720" s="5"/>
      <c r="F720" s="1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row>
    <row r="721" spans="5:34" x14ac:dyDescent="0.25">
      <c r="E721" s="5"/>
      <c r="F721" s="1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row>
    <row r="722" spans="5:34" x14ac:dyDescent="0.25">
      <c r="E722" s="5"/>
      <c r="F722" s="1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row>
    <row r="723" spans="5:34" x14ac:dyDescent="0.25">
      <c r="E723" s="5"/>
      <c r="F723" s="1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row>
    <row r="724" spans="5:34" x14ac:dyDescent="0.25">
      <c r="E724" s="5"/>
      <c r="F724" s="1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row>
    <row r="725" spans="5:34" x14ac:dyDescent="0.25">
      <c r="E725" s="5"/>
      <c r="F725" s="1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row>
    <row r="726" spans="5:34" x14ac:dyDescent="0.25">
      <c r="E726" s="5"/>
      <c r="F726" s="1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row>
    <row r="727" spans="5:34" x14ac:dyDescent="0.25">
      <c r="E727" s="5"/>
      <c r="F727" s="1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row>
    <row r="728" spans="5:34" x14ac:dyDescent="0.25">
      <c r="E728" s="5"/>
      <c r="F728" s="1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row>
    <row r="729" spans="5:34" x14ac:dyDescent="0.25">
      <c r="E729" s="5"/>
      <c r="F729" s="1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row>
    <row r="730" spans="5:34" x14ac:dyDescent="0.25">
      <c r="E730" s="5"/>
      <c r="F730" s="1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row>
    <row r="731" spans="5:34" x14ac:dyDescent="0.25">
      <c r="E731" s="5"/>
      <c r="F731" s="1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row>
    <row r="732" spans="5:34" x14ac:dyDescent="0.25">
      <c r="E732" s="5"/>
      <c r="F732" s="1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row>
    <row r="733" spans="5:34" x14ac:dyDescent="0.25">
      <c r="E733" s="5"/>
      <c r="F733" s="1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row>
    <row r="734" spans="5:34" x14ac:dyDescent="0.25">
      <c r="E734" s="5"/>
      <c r="F734" s="1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row>
    <row r="735" spans="5:34" x14ac:dyDescent="0.25">
      <c r="E735" s="5"/>
      <c r="F735" s="1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row>
    <row r="736" spans="5:34" x14ac:dyDescent="0.25">
      <c r="E736" s="5"/>
      <c r="F736" s="1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row>
    <row r="737" spans="5:34" x14ac:dyDescent="0.25">
      <c r="E737" s="5"/>
      <c r="F737" s="1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row>
    <row r="738" spans="5:34" x14ac:dyDescent="0.25">
      <c r="E738" s="5"/>
      <c r="F738" s="1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row>
    <row r="739" spans="5:34" x14ac:dyDescent="0.25">
      <c r="E739" s="5"/>
      <c r="F739" s="1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row>
    <row r="740" spans="5:34" x14ac:dyDescent="0.25">
      <c r="E740" s="5"/>
      <c r="F740" s="1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row>
    <row r="741" spans="5:34" x14ac:dyDescent="0.25">
      <c r="E741" s="5"/>
      <c r="F741" s="1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row>
    <row r="742" spans="5:34" x14ac:dyDescent="0.25">
      <c r="E742" s="5"/>
      <c r="F742" s="1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row>
    <row r="743" spans="5:34" x14ac:dyDescent="0.25">
      <c r="E743" s="5"/>
      <c r="F743" s="1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row>
    <row r="744" spans="5:34" x14ac:dyDescent="0.25">
      <c r="E744" s="5"/>
      <c r="F744" s="1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row>
    <row r="745" spans="5:34" x14ac:dyDescent="0.25">
      <c r="E745" s="5"/>
      <c r="F745" s="1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row>
    <row r="746" spans="5:34" x14ac:dyDescent="0.25">
      <c r="E746" s="5"/>
      <c r="F746" s="1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row>
    <row r="747" spans="5:34" x14ac:dyDescent="0.25">
      <c r="E747" s="5"/>
      <c r="F747" s="1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row>
    <row r="748" spans="5:34" x14ac:dyDescent="0.25">
      <c r="E748" s="5"/>
      <c r="F748" s="1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row>
    <row r="749" spans="5:34" x14ac:dyDescent="0.25">
      <c r="E749" s="5"/>
      <c r="F749" s="1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row>
    <row r="750" spans="5:34" x14ac:dyDescent="0.25">
      <c r="E750" s="5"/>
      <c r="F750" s="1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row>
    <row r="751" spans="5:34" x14ac:dyDescent="0.25">
      <c r="E751" s="5"/>
      <c r="F751" s="1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row>
    <row r="752" spans="5:34" x14ac:dyDescent="0.25">
      <c r="E752" s="5"/>
      <c r="F752" s="1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row>
    <row r="753" spans="5:34" x14ac:dyDescent="0.25">
      <c r="E753" s="5"/>
      <c r="F753" s="1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row>
    <row r="754" spans="5:34" x14ac:dyDescent="0.25">
      <c r="E754" s="5"/>
      <c r="F754" s="1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row>
    <row r="755" spans="5:34" x14ac:dyDescent="0.25">
      <c r="E755" s="5"/>
      <c r="F755" s="1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row>
    <row r="756" spans="5:34" x14ac:dyDescent="0.25">
      <c r="E756" s="5"/>
      <c r="F756" s="1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row>
    <row r="757" spans="5:34" x14ac:dyDescent="0.25">
      <c r="E757" s="5"/>
      <c r="F757" s="1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row>
    <row r="758" spans="5:34" x14ac:dyDescent="0.25">
      <c r="E758" s="5"/>
      <c r="F758" s="1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row>
    <row r="759" spans="5:34" x14ac:dyDescent="0.25">
      <c r="E759" s="5"/>
      <c r="F759" s="1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row>
    <row r="760" spans="5:34" x14ac:dyDescent="0.25">
      <c r="E760" s="5"/>
      <c r="F760" s="1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row>
    <row r="761" spans="5:34" x14ac:dyDescent="0.25">
      <c r="E761" s="5"/>
      <c r="F761" s="1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row>
    <row r="762" spans="5:34" x14ac:dyDescent="0.25">
      <c r="E762" s="5"/>
      <c r="F762" s="1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row>
    <row r="763" spans="5:34" x14ac:dyDescent="0.25">
      <c r="E763" s="5"/>
      <c r="F763" s="1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row>
    <row r="764" spans="5:34" x14ac:dyDescent="0.25">
      <c r="E764" s="5"/>
      <c r="F764" s="1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row>
    <row r="765" spans="5:34" x14ac:dyDescent="0.25">
      <c r="E765" s="5"/>
      <c r="F765" s="1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row>
    <row r="766" spans="5:34" x14ac:dyDescent="0.25">
      <c r="E766" s="5"/>
      <c r="F766" s="1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row>
    <row r="767" spans="5:34" x14ac:dyDescent="0.25">
      <c r="E767" s="5"/>
      <c r="F767" s="1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row>
    <row r="768" spans="5:34" x14ac:dyDescent="0.25">
      <c r="E768" s="5"/>
      <c r="F768" s="1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row>
    <row r="769" spans="5:34" x14ac:dyDescent="0.25">
      <c r="E769" s="5"/>
      <c r="F769" s="1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row>
    <row r="770" spans="5:34" x14ac:dyDescent="0.25">
      <c r="E770" s="5"/>
      <c r="F770" s="1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row>
    <row r="771" spans="5:34" x14ac:dyDescent="0.25">
      <c r="E771" s="5"/>
      <c r="F771" s="1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row>
    <row r="772" spans="5:34" x14ac:dyDescent="0.25">
      <c r="E772" s="5"/>
      <c r="F772" s="1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row>
    <row r="773" spans="5:34" x14ac:dyDescent="0.25">
      <c r="E773" s="5"/>
      <c r="F773" s="1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row>
    <row r="774" spans="5:34" x14ac:dyDescent="0.25">
      <c r="E774" s="5"/>
      <c r="F774" s="1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row>
    <row r="775" spans="5:34" x14ac:dyDescent="0.25">
      <c r="E775" s="5"/>
      <c r="F775" s="1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row>
    <row r="776" spans="5:34" x14ac:dyDescent="0.25">
      <c r="E776" s="5"/>
      <c r="F776" s="1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row>
    <row r="777" spans="5:34" x14ac:dyDescent="0.25">
      <c r="E777" s="5"/>
      <c r="F777" s="1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row>
    <row r="778" spans="5:34" x14ac:dyDescent="0.25">
      <c r="E778" s="5"/>
      <c r="F778" s="1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row>
    <row r="779" spans="5:34" x14ac:dyDescent="0.25">
      <c r="E779" s="5"/>
      <c r="F779" s="1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row>
    <row r="780" spans="5:34" x14ac:dyDescent="0.25">
      <c r="E780" s="5"/>
      <c r="F780" s="1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row>
    <row r="781" spans="5:34" x14ac:dyDescent="0.25">
      <c r="E781" s="5"/>
      <c r="F781" s="1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row>
    <row r="782" spans="5:34" x14ac:dyDescent="0.25">
      <c r="E782" s="5"/>
      <c r="F782" s="1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row>
    <row r="783" spans="5:34" x14ac:dyDescent="0.25">
      <c r="E783" s="5"/>
      <c r="F783" s="1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row>
    <row r="784" spans="5:34" x14ac:dyDescent="0.25">
      <c r="E784" s="5"/>
      <c r="F784" s="1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row>
    <row r="785" spans="5:34" x14ac:dyDescent="0.25">
      <c r="E785" s="5"/>
      <c r="F785" s="1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row>
    <row r="786" spans="5:34" x14ac:dyDescent="0.25">
      <c r="E786" s="5"/>
      <c r="F786" s="1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row>
    <row r="787" spans="5:34" x14ac:dyDescent="0.25">
      <c r="E787" s="5"/>
      <c r="F787" s="1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row>
    <row r="788" spans="5:34" x14ac:dyDescent="0.25">
      <c r="E788" s="5"/>
      <c r="F788" s="1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row>
    <row r="789" spans="5:34" x14ac:dyDescent="0.25">
      <c r="E789" s="5"/>
      <c r="F789" s="1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row>
    <row r="790" spans="5:34" x14ac:dyDescent="0.25">
      <c r="E790" s="5"/>
      <c r="F790" s="1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row>
    <row r="791" spans="5:34" x14ac:dyDescent="0.25">
      <c r="E791" s="5"/>
      <c r="F791" s="1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row>
    <row r="792" spans="5:34" x14ac:dyDescent="0.25">
      <c r="E792" s="5"/>
      <c r="F792" s="1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row>
    <row r="793" spans="5:34" x14ac:dyDescent="0.25">
      <c r="E793" s="5"/>
      <c r="F793" s="1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row>
    <row r="794" spans="5:34" x14ac:dyDescent="0.25">
      <c r="E794" s="5"/>
      <c r="F794" s="1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row>
    <row r="795" spans="5:34" x14ac:dyDescent="0.25">
      <c r="E795" s="5"/>
      <c r="F795" s="1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row>
    <row r="796" spans="5:34" x14ac:dyDescent="0.25">
      <c r="E796" s="5"/>
      <c r="F796" s="1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row>
    <row r="797" spans="5:34" x14ac:dyDescent="0.25">
      <c r="E797" s="5"/>
      <c r="F797" s="1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row>
    <row r="798" spans="5:34" x14ac:dyDescent="0.25">
      <c r="E798" s="5"/>
      <c r="F798" s="1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row>
    <row r="799" spans="5:34" x14ac:dyDescent="0.25">
      <c r="E799" s="5"/>
      <c r="F799" s="1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row>
    <row r="800" spans="5:34" x14ac:dyDescent="0.25">
      <c r="E800" s="5"/>
      <c r="F800" s="1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row>
    <row r="801" spans="5:34" x14ac:dyDescent="0.25">
      <c r="E801" s="5"/>
      <c r="F801" s="1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row>
    <row r="802" spans="5:34" x14ac:dyDescent="0.25">
      <c r="E802" s="5"/>
      <c r="F802" s="1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row>
    <row r="803" spans="5:34" x14ac:dyDescent="0.25">
      <c r="E803" s="5"/>
      <c r="F803" s="1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row>
    <row r="804" spans="5:34" x14ac:dyDescent="0.25">
      <c r="E804" s="5"/>
      <c r="F804" s="1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row>
    <row r="805" spans="5:34" x14ac:dyDescent="0.25">
      <c r="E805" s="5"/>
      <c r="F805" s="1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row>
    <row r="806" spans="5:34" x14ac:dyDescent="0.25">
      <c r="E806" s="5"/>
      <c r="F806" s="1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row>
    <row r="807" spans="5:34" x14ac:dyDescent="0.25">
      <c r="E807" s="5"/>
      <c r="F807" s="1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row>
    <row r="808" spans="5:34" x14ac:dyDescent="0.25">
      <c r="E808" s="5"/>
      <c r="F808" s="1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row>
    <row r="809" spans="5:34" x14ac:dyDescent="0.25">
      <c r="E809" s="5"/>
      <c r="F809" s="1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row>
    <row r="810" spans="5:34" x14ac:dyDescent="0.25">
      <c r="E810" s="5"/>
      <c r="F810" s="1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row>
    <row r="811" spans="5:34" x14ac:dyDescent="0.25">
      <c r="E811" s="5"/>
      <c r="F811" s="1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row>
    <row r="812" spans="5:34" x14ac:dyDescent="0.25">
      <c r="E812" s="5"/>
      <c r="F812" s="1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row>
    <row r="813" spans="5:34" x14ac:dyDescent="0.25">
      <c r="E813" s="5"/>
      <c r="F813" s="1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row>
    <row r="814" spans="5:34" x14ac:dyDescent="0.25">
      <c r="E814" s="5"/>
      <c r="F814" s="1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row>
    <row r="815" spans="5:34" x14ac:dyDescent="0.25">
      <c r="E815" s="5"/>
      <c r="F815" s="1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row>
    <row r="816" spans="5:34" x14ac:dyDescent="0.25">
      <c r="E816" s="5"/>
      <c r="F816" s="1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row>
    <row r="817" spans="5:34" x14ac:dyDescent="0.25">
      <c r="E817" s="5"/>
      <c r="F817" s="1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row>
    <row r="818" spans="5:34" x14ac:dyDescent="0.25">
      <c r="E818" s="5"/>
      <c r="F818" s="1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row>
    <row r="819" spans="5:34" x14ac:dyDescent="0.25">
      <c r="E819" s="5"/>
      <c r="F819" s="1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row>
    <row r="820" spans="5:34" x14ac:dyDescent="0.25">
      <c r="E820" s="5"/>
      <c r="F820" s="1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row>
    <row r="821" spans="5:34" x14ac:dyDescent="0.25">
      <c r="E821" s="5"/>
      <c r="F821" s="1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row>
    <row r="822" spans="5:34" x14ac:dyDescent="0.25">
      <c r="E822" s="5"/>
      <c r="F822" s="1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row>
    <row r="823" spans="5:34" x14ac:dyDescent="0.25">
      <c r="E823" s="5"/>
      <c r="F823" s="1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row>
    <row r="824" spans="5:34" x14ac:dyDescent="0.25">
      <c r="E824" s="5"/>
      <c r="F824" s="1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row>
    <row r="825" spans="5:34" x14ac:dyDescent="0.25">
      <c r="E825" s="5"/>
      <c r="F825" s="1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row>
    <row r="826" spans="5:34" x14ac:dyDescent="0.25">
      <c r="E826" s="5"/>
      <c r="F826" s="1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row>
    <row r="827" spans="5:34" x14ac:dyDescent="0.25">
      <c r="E827" s="5"/>
      <c r="F827" s="1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row>
    <row r="828" spans="5:34" x14ac:dyDescent="0.25">
      <c r="E828" s="5"/>
      <c r="F828" s="1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row>
    <row r="829" spans="5:34" x14ac:dyDescent="0.25">
      <c r="E829" s="5"/>
      <c r="F829" s="1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row>
    <row r="830" spans="5:34" x14ac:dyDescent="0.25">
      <c r="E830" s="5"/>
      <c r="F830" s="1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row>
    <row r="831" spans="5:34" x14ac:dyDescent="0.25">
      <c r="E831" s="5"/>
      <c r="F831" s="1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row>
    <row r="832" spans="5:34" x14ac:dyDescent="0.25">
      <c r="E832" s="5"/>
      <c r="F832" s="1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row>
    <row r="833" spans="5:34" x14ac:dyDescent="0.25">
      <c r="E833" s="5"/>
      <c r="F833" s="1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row>
    <row r="834" spans="5:34" x14ac:dyDescent="0.25">
      <c r="E834" s="5"/>
      <c r="F834" s="1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row>
    <row r="835" spans="5:34" x14ac:dyDescent="0.25">
      <c r="E835" s="5"/>
      <c r="F835" s="1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row>
    <row r="836" spans="5:34" x14ac:dyDescent="0.25">
      <c r="E836" s="5"/>
      <c r="F836" s="1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row>
    <row r="837" spans="5:34" x14ac:dyDescent="0.25">
      <c r="E837" s="5"/>
      <c r="F837" s="1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row>
    <row r="838" spans="5:34" x14ac:dyDescent="0.25">
      <c r="E838" s="5"/>
      <c r="F838" s="1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row>
    <row r="839" spans="5:34" x14ac:dyDescent="0.25">
      <c r="E839" s="5"/>
      <c r="F839" s="1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row>
    <row r="840" spans="5:34" x14ac:dyDescent="0.25">
      <c r="E840" s="5"/>
      <c r="F840" s="1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row>
    <row r="841" spans="5:34" x14ac:dyDescent="0.25">
      <c r="E841" s="5"/>
      <c r="F841" s="1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row>
    <row r="842" spans="5:34" x14ac:dyDescent="0.25">
      <c r="E842" s="5"/>
      <c r="F842" s="1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row>
    <row r="843" spans="5:34" x14ac:dyDescent="0.25">
      <c r="E843" s="5"/>
      <c r="F843" s="1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row>
    <row r="844" spans="5:34" x14ac:dyDescent="0.25">
      <c r="E844" s="5"/>
      <c r="F844" s="1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row>
    <row r="845" spans="5:34" x14ac:dyDescent="0.25">
      <c r="E845" s="5"/>
      <c r="F845" s="1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row>
    <row r="846" spans="5:34" x14ac:dyDescent="0.25">
      <c r="E846" s="5"/>
      <c r="F846" s="1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row>
    <row r="847" spans="5:34" x14ac:dyDescent="0.25">
      <c r="E847" s="5"/>
      <c r="F847" s="1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row>
    <row r="848" spans="5:34" x14ac:dyDescent="0.25">
      <c r="E848" s="5"/>
      <c r="F848" s="1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row>
    <row r="849" spans="5:34" x14ac:dyDescent="0.25">
      <c r="E849" s="5"/>
      <c r="F849" s="1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row>
    <row r="850" spans="5:34" x14ac:dyDescent="0.25">
      <c r="E850" s="5"/>
      <c r="F850" s="1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row>
    <row r="851" spans="5:34" x14ac:dyDescent="0.25">
      <c r="E851" s="5"/>
      <c r="F851" s="1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row>
    <row r="852" spans="5:34" x14ac:dyDescent="0.25">
      <c r="E852" s="5"/>
      <c r="F852" s="1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row>
    <row r="853" spans="5:34" x14ac:dyDescent="0.25">
      <c r="E853" s="5"/>
      <c r="F853" s="1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row>
    <row r="854" spans="5:34" x14ac:dyDescent="0.25">
      <c r="E854" s="5"/>
      <c r="F854" s="1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row>
    <row r="855" spans="5:34" x14ac:dyDescent="0.25">
      <c r="E855" s="5"/>
      <c r="F855" s="1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row>
    <row r="856" spans="5:34" x14ac:dyDescent="0.25">
      <c r="E856" s="5"/>
      <c r="F856" s="1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row>
    <row r="857" spans="5:34" x14ac:dyDescent="0.25">
      <c r="E857" s="5"/>
      <c r="F857" s="1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row>
    <row r="858" spans="5:34" x14ac:dyDescent="0.25">
      <c r="E858" s="5"/>
      <c r="F858" s="1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row>
    <row r="859" spans="5:34" x14ac:dyDescent="0.25">
      <c r="E859" s="5"/>
      <c r="F859" s="1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row>
    <row r="860" spans="5:34" x14ac:dyDescent="0.25">
      <c r="E860" s="5"/>
      <c r="F860" s="1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row>
    <row r="861" spans="5:34" x14ac:dyDescent="0.25">
      <c r="E861" s="5"/>
      <c r="F861" s="1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row>
    <row r="862" spans="5:34" x14ac:dyDescent="0.25">
      <c r="E862" s="5"/>
      <c r="F862" s="1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row>
    <row r="863" spans="5:34" x14ac:dyDescent="0.25">
      <c r="E863" s="5"/>
      <c r="F863" s="1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row>
    <row r="864" spans="5:34" x14ac:dyDescent="0.25">
      <c r="E864" s="5"/>
      <c r="F864" s="1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row>
    <row r="865" spans="5:34" x14ac:dyDescent="0.25">
      <c r="E865" s="5"/>
      <c r="F865" s="1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row>
    <row r="866" spans="5:34" x14ac:dyDescent="0.25">
      <c r="E866" s="5"/>
      <c r="F866" s="1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row>
    <row r="867" spans="5:34" x14ac:dyDescent="0.25">
      <c r="E867" s="5"/>
      <c r="F867" s="1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row>
    <row r="868" spans="5:34" x14ac:dyDescent="0.25">
      <c r="E868" s="5"/>
      <c r="F868" s="1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row>
    <row r="869" spans="5:34" x14ac:dyDescent="0.25">
      <c r="E869" s="5"/>
      <c r="F869" s="1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row>
    <row r="870" spans="5:34" x14ac:dyDescent="0.25">
      <c r="E870" s="5"/>
      <c r="F870" s="1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row>
    <row r="871" spans="5:34" x14ac:dyDescent="0.25">
      <c r="E871" s="5"/>
      <c r="F871" s="1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row>
    <row r="872" spans="5:34" x14ac:dyDescent="0.25">
      <c r="E872" s="5"/>
      <c r="F872" s="1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row>
    <row r="873" spans="5:34" x14ac:dyDescent="0.25">
      <c r="E873" s="5"/>
      <c r="F873" s="1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row>
    <row r="874" spans="5:34" x14ac:dyDescent="0.25">
      <c r="E874" s="5"/>
      <c r="F874" s="1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row>
    <row r="875" spans="5:34" x14ac:dyDescent="0.25">
      <c r="E875" s="5"/>
      <c r="F875" s="1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row>
    <row r="876" spans="5:34" x14ac:dyDescent="0.25">
      <c r="E876" s="5"/>
      <c r="F876" s="1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row>
    <row r="877" spans="5:34" x14ac:dyDescent="0.25">
      <c r="E877" s="5"/>
      <c r="F877" s="1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row>
    <row r="878" spans="5:34" x14ac:dyDescent="0.25">
      <c r="E878" s="5"/>
      <c r="F878" s="1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row>
    <row r="879" spans="5:34" x14ac:dyDescent="0.25">
      <c r="E879" s="5"/>
      <c r="F879" s="1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row>
    <row r="880" spans="5:34" x14ac:dyDescent="0.25">
      <c r="E880" s="5"/>
      <c r="F880" s="1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row>
    <row r="881" spans="5:34" x14ac:dyDescent="0.25">
      <c r="E881" s="5"/>
      <c r="F881" s="1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row>
    <row r="882" spans="5:34" x14ac:dyDescent="0.25">
      <c r="E882" s="5"/>
      <c r="F882" s="1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row>
    <row r="883" spans="5:34" x14ac:dyDescent="0.25">
      <c r="E883" s="5"/>
      <c r="F883" s="1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row>
    <row r="884" spans="5:34" x14ac:dyDescent="0.25">
      <c r="E884" s="5"/>
      <c r="F884" s="1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row>
    <row r="885" spans="5:34" x14ac:dyDescent="0.25">
      <c r="E885" s="5"/>
      <c r="F885" s="1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row>
    <row r="886" spans="5:34" x14ac:dyDescent="0.25">
      <c r="E886" s="5"/>
      <c r="F886" s="1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row>
    <row r="887" spans="5:34" x14ac:dyDescent="0.25">
      <c r="E887" s="5"/>
      <c r="F887" s="1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row>
    <row r="888" spans="5:34" x14ac:dyDescent="0.25">
      <c r="E888" s="5"/>
      <c r="F888" s="1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row>
    <row r="889" spans="5:34" x14ac:dyDescent="0.25">
      <c r="E889" s="5"/>
      <c r="F889" s="1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row>
    <row r="890" spans="5:34" x14ac:dyDescent="0.25">
      <c r="E890" s="5"/>
      <c r="F890" s="1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row>
    <row r="891" spans="5:34" x14ac:dyDescent="0.25">
      <c r="E891" s="5"/>
      <c r="F891" s="1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row>
    <row r="892" spans="5:34" x14ac:dyDescent="0.25">
      <c r="E892" s="5"/>
      <c r="F892" s="1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row>
    <row r="893" spans="5:34" x14ac:dyDescent="0.25">
      <c r="E893" s="5"/>
      <c r="F893" s="1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row>
    <row r="894" spans="5:34" x14ac:dyDescent="0.25">
      <c r="E894" s="5"/>
      <c r="F894" s="1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row>
    <row r="895" spans="5:34" x14ac:dyDescent="0.25">
      <c r="E895" s="5"/>
      <c r="F895" s="1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row>
    <row r="896" spans="5:34" x14ac:dyDescent="0.25">
      <c r="E896" s="5"/>
      <c r="F896" s="1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row>
    <row r="897" spans="5:34" x14ac:dyDescent="0.25">
      <c r="E897" s="5"/>
      <c r="F897" s="1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row>
    <row r="898" spans="5:34" x14ac:dyDescent="0.25">
      <c r="E898" s="5"/>
      <c r="F898" s="1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row>
    <row r="899" spans="5:34" x14ac:dyDescent="0.25">
      <c r="E899" s="5"/>
      <c r="F899" s="1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row>
    <row r="900" spans="5:34" x14ac:dyDescent="0.25">
      <c r="E900" s="5"/>
      <c r="F900" s="1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row>
    <row r="901" spans="5:34" x14ac:dyDescent="0.25">
      <c r="E901" s="5"/>
      <c r="F901" s="1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row>
    <row r="902" spans="5:34" x14ac:dyDescent="0.25">
      <c r="E902" s="5"/>
      <c r="F902" s="1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row>
    <row r="903" spans="5:34" x14ac:dyDescent="0.25">
      <c r="E903" s="5"/>
      <c r="F903" s="1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row>
    <row r="904" spans="5:34" x14ac:dyDescent="0.25">
      <c r="E904" s="5"/>
      <c r="F904" s="1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row>
    <row r="905" spans="5:34" x14ac:dyDescent="0.25">
      <c r="E905" s="5"/>
      <c r="F905" s="1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row>
    <row r="906" spans="5:34" x14ac:dyDescent="0.25">
      <c r="E906" s="5"/>
      <c r="F906" s="1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row>
    <row r="907" spans="5:34" x14ac:dyDescent="0.25">
      <c r="E907" s="5"/>
      <c r="F907" s="1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row>
    <row r="908" spans="5:34" x14ac:dyDescent="0.25">
      <c r="E908" s="5"/>
      <c r="F908" s="1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row>
    <row r="909" spans="5:34" x14ac:dyDescent="0.25">
      <c r="E909" s="5"/>
      <c r="F909" s="1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row>
    <row r="910" spans="5:34" x14ac:dyDescent="0.25">
      <c r="E910" s="5"/>
      <c r="F910" s="1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row>
    <row r="911" spans="5:34" x14ac:dyDescent="0.25">
      <c r="E911" s="5"/>
      <c r="F911" s="1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row>
    <row r="912" spans="5:34" x14ac:dyDescent="0.25">
      <c r="E912" s="5"/>
      <c r="F912" s="1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row>
    <row r="913" spans="5:34" x14ac:dyDescent="0.25">
      <c r="E913" s="5"/>
      <c r="F913" s="1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row>
    <row r="914" spans="5:34" x14ac:dyDescent="0.25">
      <c r="E914" s="5"/>
      <c r="F914" s="1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row>
    <row r="915" spans="5:34" x14ac:dyDescent="0.25">
      <c r="E915" s="5"/>
      <c r="F915" s="1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row>
    <row r="916" spans="5:34" x14ac:dyDescent="0.25">
      <c r="E916" s="5"/>
      <c r="F916" s="1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row>
    <row r="917" spans="5:34" x14ac:dyDescent="0.25">
      <c r="E917" s="5"/>
      <c r="F917" s="1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row>
    <row r="918" spans="5:34" x14ac:dyDescent="0.25">
      <c r="E918" s="5"/>
      <c r="F918" s="1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row>
    <row r="919" spans="5:34" x14ac:dyDescent="0.25">
      <c r="E919" s="5"/>
      <c r="F919" s="1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row>
    <row r="920" spans="5:34" x14ac:dyDescent="0.25">
      <c r="E920" s="5"/>
      <c r="F920" s="1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row>
    <row r="921" spans="5:34" x14ac:dyDescent="0.25">
      <c r="E921" s="5"/>
      <c r="F921" s="1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row>
    <row r="922" spans="5:34" x14ac:dyDescent="0.25">
      <c r="E922" s="5"/>
      <c r="F922" s="1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row>
    <row r="923" spans="5:34" x14ac:dyDescent="0.25">
      <c r="E923" s="5"/>
      <c r="F923" s="1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row>
    <row r="924" spans="5:34" x14ac:dyDescent="0.25">
      <c r="E924" s="5"/>
      <c r="F924" s="1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row>
    <row r="925" spans="5:34" x14ac:dyDescent="0.25">
      <c r="E925" s="5"/>
      <c r="F925" s="1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row>
    <row r="926" spans="5:34" x14ac:dyDescent="0.25">
      <c r="E926" s="5"/>
      <c r="F926" s="1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row>
    <row r="927" spans="5:34" x14ac:dyDescent="0.25">
      <c r="E927" s="5"/>
      <c r="F927" s="1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row>
    <row r="928" spans="5:34" x14ac:dyDescent="0.25">
      <c r="E928" s="5"/>
      <c r="F928" s="1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row>
    <row r="929" spans="5:34" x14ac:dyDescent="0.25">
      <c r="E929" s="5"/>
      <c r="F929" s="1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row>
    <row r="930" spans="5:34" x14ac:dyDescent="0.25">
      <c r="E930" s="5"/>
      <c r="F930" s="1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row>
    <row r="931" spans="5:34" x14ac:dyDescent="0.25">
      <c r="E931" s="5"/>
      <c r="F931" s="1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row>
    <row r="932" spans="5:34" x14ac:dyDescent="0.25">
      <c r="E932" s="5"/>
      <c r="F932" s="1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row>
    <row r="933" spans="5:34" x14ac:dyDescent="0.25">
      <c r="E933" s="5"/>
      <c r="F933" s="1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row>
    <row r="934" spans="5:34" x14ac:dyDescent="0.25">
      <c r="E934" s="5"/>
      <c r="F934" s="1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row>
    <row r="935" spans="5:34" x14ac:dyDescent="0.25">
      <c r="E935" s="5"/>
      <c r="F935" s="1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row>
    <row r="936" spans="5:34" x14ac:dyDescent="0.25">
      <c r="E936" s="5"/>
      <c r="F936" s="1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row>
    <row r="937" spans="5:34" x14ac:dyDescent="0.25">
      <c r="E937" s="5"/>
      <c r="F937" s="1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row>
    <row r="938" spans="5:34" x14ac:dyDescent="0.25">
      <c r="E938" s="5"/>
      <c r="F938" s="1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row>
    <row r="939" spans="5:34" x14ac:dyDescent="0.25">
      <c r="E939" s="5"/>
      <c r="F939" s="1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row>
    <row r="940" spans="5:34" x14ac:dyDescent="0.25">
      <c r="E940" s="5"/>
      <c r="F940" s="1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row>
    <row r="941" spans="5:34" x14ac:dyDescent="0.25">
      <c r="E941" s="5"/>
      <c r="F941" s="1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row>
    <row r="942" spans="5:34" x14ac:dyDescent="0.25">
      <c r="E942" s="5"/>
      <c r="F942" s="1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row>
    <row r="943" spans="5:34" x14ac:dyDescent="0.25">
      <c r="E943" s="5"/>
      <c r="F943" s="1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row>
    <row r="944" spans="5:34" x14ac:dyDescent="0.25">
      <c r="E944" s="5"/>
      <c r="F944" s="1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row>
    <row r="945" spans="5:34" x14ac:dyDescent="0.25">
      <c r="E945" s="5"/>
      <c r="F945" s="1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row>
    <row r="946" spans="5:34" x14ac:dyDescent="0.25">
      <c r="E946" s="5"/>
      <c r="F946" s="1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row>
    <row r="947" spans="5:34" x14ac:dyDescent="0.25">
      <c r="E947" s="5"/>
      <c r="F947" s="1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row>
    <row r="948" spans="5:34" x14ac:dyDescent="0.25">
      <c r="E948" s="5"/>
      <c r="F948" s="1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row>
    <row r="949" spans="5:34" x14ac:dyDescent="0.25">
      <c r="E949" s="5"/>
      <c r="F949" s="1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row>
    <row r="950" spans="5:34" x14ac:dyDescent="0.25">
      <c r="E950" s="5"/>
      <c r="F950" s="1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row>
    <row r="951" spans="5:34" x14ac:dyDescent="0.25">
      <c r="E951" s="5"/>
      <c r="F951" s="1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row>
    <row r="952" spans="5:34" x14ac:dyDescent="0.25">
      <c r="E952" s="5"/>
      <c r="F952" s="1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row>
    <row r="953" spans="5:34" x14ac:dyDescent="0.25">
      <c r="E953" s="5"/>
      <c r="F953" s="1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row>
    <row r="954" spans="5:34" x14ac:dyDescent="0.25">
      <c r="E954" s="5"/>
      <c r="F954" s="1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row>
    <row r="955" spans="5:34" x14ac:dyDescent="0.25">
      <c r="E955" s="5"/>
      <c r="F955" s="1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row>
    <row r="956" spans="5:34" x14ac:dyDescent="0.25">
      <c r="E956" s="5"/>
      <c r="F956" s="1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row>
    <row r="957" spans="5:34" x14ac:dyDescent="0.25">
      <c r="E957" s="5"/>
      <c r="F957" s="1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row>
    <row r="958" spans="5:34" x14ac:dyDescent="0.25">
      <c r="E958" s="5"/>
      <c r="F958" s="1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row>
    <row r="959" spans="5:34" x14ac:dyDescent="0.25">
      <c r="E959" s="5"/>
      <c r="F959" s="1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row>
    <row r="960" spans="5:34" x14ac:dyDescent="0.25">
      <c r="E960" s="5"/>
      <c r="F960" s="1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row>
    <row r="961" spans="5:34" x14ac:dyDescent="0.25">
      <c r="E961" s="5"/>
      <c r="F961" s="1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row>
    <row r="962" spans="5:34" x14ac:dyDescent="0.25">
      <c r="E962" s="5"/>
      <c r="F962" s="1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row>
    <row r="963" spans="5:34" x14ac:dyDescent="0.25">
      <c r="E963" s="5"/>
      <c r="F963" s="1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row>
    <row r="964" spans="5:34" x14ac:dyDescent="0.25">
      <c r="E964" s="5"/>
      <c r="F964" s="1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row>
    <row r="965" spans="5:34" x14ac:dyDescent="0.25">
      <c r="E965" s="5"/>
      <c r="F965" s="1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row>
    <row r="966" spans="5:34" x14ac:dyDescent="0.25">
      <c r="E966" s="5"/>
      <c r="F966" s="1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row>
    <row r="967" spans="5:34" x14ac:dyDescent="0.25">
      <c r="E967" s="5"/>
      <c r="F967" s="1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row>
    <row r="968" spans="5:34" x14ac:dyDescent="0.25">
      <c r="E968" s="5"/>
      <c r="F968" s="1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row>
    <row r="969" spans="5:34" x14ac:dyDescent="0.25">
      <c r="E969" s="5"/>
      <c r="F969" s="1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row>
    <row r="970" spans="5:34" x14ac:dyDescent="0.25">
      <c r="E970" s="5"/>
      <c r="F970" s="1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row>
    <row r="971" spans="5:34" x14ac:dyDescent="0.25">
      <c r="E971" s="5"/>
      <c r="F971" s="1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row>
    <row r="972" spans="5:34" x14ac:dyDescent="0.25">
      <c r="E972" s="5"/>
      <c r="F972" s="1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row>
    <row r="973" spans="5:34" x14ac:dyDescent="0.25">
      <c r="E973" s="5"/>
      <c r="F973" s="1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row>
    <row r="974" spans="5:34" x14ac:dyDescent="0.25">
      <c r="E974" s="5"/>
      <c r="F974" s="1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row>
    <row r="975" spans="5:34" x14ac:dyDescent="0.25">
      <c r="E975" s="5"/>
      <c r="F975" s="1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row>
    <row r="976" spans="5:34" x14ac:dyDescent="0.25">
      <c r="E976" s="5"/>
      <c r="F976" s="1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row>
    <row r="977" spans="5:34" x14ac:dyDescent="0.25">
      <c r="E977" s="5"/>
      <c r="F977" s="1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row>
    <row r="978" spans="5:34" x14ac:dyDescent="0.25">
      <c r="E978" s="5"/>
      <c r="F978" s="1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row>
    <row r="979" spans="5:34" x14ac:dyDescent="0.25">
      <c r="E979" s="5"/>
      <c r="F979" s="1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row>
    <row r="980" spans="5:34" x14ac:dyDescent="0.25">
      <c r="E980" s="5"/>
      <c r="F980" s="1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row>
    <row r="981" spans="5:34" x14ac:dyDescent="0.25">
      <c r="E981" s="5"/>
      <c r="F981" s="1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row>
    <row r="982" spans="5:34" x14ac:dyDescent="0.25">
      <c r="E982" s="5"/>
      <c r="F982" s="1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row>
    <row r="983" spans="5:34" x14ac:dyDescent="0.25">
      <c r="E983" s="5"/>
      <c r="F983" s="1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row>
    <row r="984" spans="5:34" x14ac:dyDescent="0.25">
      <c r="E984" s="5"/>
      <c r="F984" s="1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row>
    <row r="985" spans="5:34" x14ac:dyDescent="0.25">
      <c r="E985" s="5"/>
      <c r="F985" s="1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row>
    <row r="986" spans="5:34" x14ac:dyDescent="0.25">
      <c r="E986" s="5"/>
      <c r="F986" s="1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row>
    <row r="987" spans="5:34" x14ac:dyDescent="0.25">
      <c r="E987" s="5"/>
      <c r="F987" s="1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row>
    <row r="988" spans="5:34" x14ac:dyDescent="0.25">
      <c r="E988" s="5"/>
      <c r="F988" s="1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row>
    <row r="989" spans="5:34" x14ac:dyDescent="0.25">
      <c r="E989" s="5"/>
      <c r="F989" s="1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row>
    <row r="990" spans="5:34" x14ac:dyDescent="0.25">
      <c r="E990" s="5"/>
      <c r="F990" s="1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row>
    <row r="991" spans="5:34" x14ac:dyDescent="0.25">
      <c r="E991" s="5"/>
      <c r="F991" s="1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row>
    <row r="992" spans="5:34" x14ac:dyDescent="0.25">
      <c r="E992" s="5"/>
      <c r="F992" s="1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row>
    <row r="993" spans="5:34" x14ac:dyDescent="0.25">
      <c r="E993" s="5"/>
      <c r="F993" s="1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row>
    <row r="994" spans="5:34" x14ac:dyDescent="0.25">
      <c r="E994" s="5"/>
      <c r="F994" s="1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row>
    <row r="995" spans="5:34" x14ac:dyDescent="0.25">
      <c r="E995" s="5"/>
      <c r="F995" s="1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row>
    <row r="996" spans="5:34" x14ac:dyDescent="0.25">
      <c r="E996" s="5"/>
      <c r="F996" s="1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row>
    <row r="997" spans="5:34" x14ac:dyDescent="0.25">
      <c r="E997" s="5"/>
      <c r="F997" s="1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row>
    <row r="998" spans="5:34" x14ac:dyDescent="0.25">
      <c r="E998" s="5"/>
      <c r="F998" s="1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row>
    <row r="999" spans="5:34" x14ac:dyDescent="0.25">
      <c r="E999" s="5"/>
      <c r="F999" s="1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row>
    <row r="1000" spans="5:34" x14ac:dyDescent="0.25">
      <c r="E1000" s="5"/>
      <c r="F1000" s="1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row>
    <row r="1001" spans="5:34" x14ac:dyDescent="0.25">
      <c r="E1001" s="5"/>
      <c r="F1001" s="1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row>
    <row r="1002" spans="5:34" x14ac:dyDescent="0.25">
      <c r="E1002" s="5"/>
      <c r="F1002" s="1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row>
    <row r="1003" spans="5:34" x14ac:dyDescent="0.25">
      <c r="E1003" s="5"/>
      <c r="F1003" s="15"/>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row>
    <row r="1004" spans="5:34" x14ac:dyDescent="0.25">
      <c r="E1004" s="5"/>
      <c r="F1004" s="15"/>
      <c r="G1004" s="5"/>
      <c r="H1004" s="5"/>
      <c r="I1004" s="5"/>
      <c r="J1004" s="5"/>
      <c r="K1004" s="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row>
    <row r="1005" spans="5:34" x14ac:dyDescent="0.25">
      <c r="E1005" s="5"/>
      <c r="F1005" s="15"/>
      <c r="G1005" s="5"/>
      <c r="H1005" s="5"/>
      <c r="I1005" s="5"/>
      <c r="J1005" s="5"/>
      <c r="K1005" s="5"/>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row>
    <row r="1006" spans="5:34" x14ac:dyDescent="0.25">
      <c r="E1006" s="5"/>
      <c r="F1006" s="15"/>
      <c r="G1006" s="5"/>
      <c r="H1006" s="5"/>
      <c r="I1006" s="5"/>
      <c r="J1006" s="5"/>
      <c r="K1006" s="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row>
    <row r="1007" spans="5:34" x14ac:dyDescent="0.25">
      <c r="E1007" s="5"/>
      <c r="F1007" s="1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row>
    <row r="1008" spans="5:34" x14ac:dyDescent="0.25">
      <c r="E1008" s="5"/>
      <c r="F1008" s="1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row>
    <row r="1009" spans="5:34" x14ac:dyDescent="0.25">
      <c r="E1009" s="5"/>
      <c r="F1009" s="15"/>
      <c r="G1009" s="5"/>
      <c r="H1009" s="5"/>
      <c r="I1009" s="5"/>
      <c r="J1009" s="5"/>
      <c r="K1009" s="5"/>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row>
    <row r="1010" spans="5:34" x14ac:dyDescent="0.25">
      <c r="E1010" s="5"/>
      <c r="F1010" s="1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row>
    <row r="1011" spans="5:34" x14ac:dyDescent="0.25">
      <c r="E1011" s="5"/>
      <c r="F1011" s="15"/>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row>
    <row r="1012" spans="5:34" x14ac:dyDescent="0.25">
      <c r="E1012" s="5"/>
      <c r="F1012" s="15"/>
      <c r="G1012" s="5"/>
      <c r="H1012" s="5"/>
      <c r="I1012" s="5"/>
      <c r="J1012" s="5"/>
      <c r="K1012" s="5"/>
      <c r="L1012" s="5"/>
      <c r="M1012" s="5"/>
      <c r="N1012" s="5"/>
      <c r="O1012" s="5"/>
      <c r="P1012" s="5"/>
      <c r="Q1012" s="5"/>
      <c r="R1012" s="5"/>
      <c r="S1012" s="5"/>
      <c r="T1012" s="5"/>
      <c r="U1012" s="5"/>
      <c r="V1012" s="5"/>
      <c r="W1012" s="5"/>
      <c r="X1012" s="5"/>
      <c r="Y1012" s="5"/>
      <c r="Z1012" s="5"/>
      <c r="AA1012" s="5"/>
      <c r="AB1012" s="5"/>
      <c r="AC1012" s="5"/>
      <c r="AD1012" s="5"/>
      <c r="AE1012" s="5"/>
      <c r="AF1012" s="5"/>
      <c r="AG1012" s="5"/>
      <c r="AH1012" s="5"/>
    </row>
    <row r="1013" spans="5:34" x14ac:dyDescent="0.25">
      <c r="E1013" s="5"/>
      <c r="F1013" s="15"/>
      <c r="G1013" s="5"/>
      <c r="H1013" s="5"/>
      <c r="I1013" s="5"/>
      <c r="J1013" s="5"/>
      <c r="K1013" s="5"/>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row>
    <row r="1014" spans="5:34" x14ac:dyDescent="0.25">
      <c r="E1014" s="5"/>
      <c r="F1014" s="15"/>
      <c r="G1014" s="5"/>
      <c r="H1014" s="5"/>
      <c r="I1014" s="5"/>
      <c r="J1014" s="5"/>
      <c r="K1014" s="5"/>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row>
    <row r="1015" spans="5:34" x14ac:dyDescent="0.25">
      <c r="E1015" s="5"/>
      <c r="F1015" s="15"/>
      <c r="G1015" s="5"/>
      <c r="H1015" s="5"/>
      <c r="I1015" s="5"/>
      <c r="J1015" s="5"/>
      <c r="K1015" s="5"/>
      <c r="L1015" s="5"/>
      <c r="M1015" s="5"/>
      <c r="N1015" s="5"/>
      <c r="O1015" s="5"/>
      <c r="P1015" s="5"/>
      <c r="Q1015" s="5"/>
      <c r="R1015" s="5"/>
      <c r="S1015" s="5"/>
      <c r="T1015" s="5"/>
      <c r="U1015" s="5"/>
      <c r="V1015" s="5"/>
      <c r="W1015" s="5"/>
      <c r="X1015" s="5"/>
      <c r="Y1015" s="5"/>
      <c r="Z1015" s="5"/>
      <c r="AA1015" s="5"/>
      <c r="AB1015" s="5"/>
      <c r="AC1015" s="5"/>
      <c r="AD1015" s="5"/>
      <c r="AE1015" s="5"/>
      <c r="AF1015" s="5"/>
      <c r="AG1015" s="5"/>
      <c r="AH1015" s="5"/>
    </row>
    <row r="1016" spans="5:34" x14ac:dyDescent="0.25">
      <c r="E1016" s="5"/>
      <c r="F1016" s="15"/>
      <c r="G1016" s="5"/>
      <c r="H1016" s="5"/>
      <c r="I1016" s="5"/>
      <c r="J1016" s="5"/>
      <c r="K1016" s="5"/>
      <c r="L1016" s="5"/>
      <c r="M1016" s="5"/>
      <c r="N1016" s="5"/>
      <c r="O1016" s="5"/>
      <c r="P1016" s="5"/>
      <c r="Q1016" s="5"/>
      <c r="R1016" s="5"/>
      <c r="S1016" s="5"/>
      <c r="T1016" s="5"/>
      <c r="U1016" s="5"/>
      <c r="V1016" s="5"/>
      <c r="W1016" s="5"/>
      <c r="X1016" s="5"/>
      <c r="Y1016" s="5"/>
      <c r="Z1016" s="5"/>
      <c r="AA1016" s="5"/>
      <c r="AB1016" s="5"/>
      <c r="AC1016" s="5"/>
      <c r="AD1016" s="5"/>
      <c r="AE1016" s="5"/>
      <c r="AF1016" s="5"/>
      <c r="AG1016" s="5"/>
      <c r="AH1016" s="5"/>
    </row>
    <row r="1017" spans="5:34" x14ac:dyDescent="0.25">
      <c r="E1017" s="5"/>
      <c r="F1017" s="15"/>
      <c r="G1017" s="5"/>
      <c r="H1017" s="5"/>
      <c r="I1017" s="5"/>
      <c r="J1017" s="5"/>
      <c r="K1017" s="5"/>
      <c r="L1017" s="5"/>
      <c r="M1017" s="5"/>
      <c r="N1017" s="5"/>
      <c r="O1017" s="5"/>
      <c r="P1017" s="5"/>
      <c r="Q1017" s="5"/>
      <c r="R1017" s="5"/>
      <c r="S1017" s="5"/>
      <c r="T1017" s="5"/>
      <c r="U1017" s="5"/>
      <c r="V1017" s="5"/>
      <c r="W1017" s="5"/>
      <c r="X1017" s="5"/>
      <c r="Y1017" s="5"/>
      <c r="Z1017" s="5"/>
      <c r="AA1017" s="5"/>
      <c r="AB1017" s="5"/>
      <c r="AC1017" s="5"/>
      <c r="AD1017" s="5"/>
      <c r="AE1017" s="5"/>
      <c r="AF1017" s="5"/>
      <c r="AG1017" s="5"/>
      <c r="AH1017" s="5"/>
    </row>
    <row r="1018" spans="5:34" x14ac:dyDescent="0.25">
      <c r="E1018" s="5"/>
      <c r="F1018" s="15"/>
      <c r="G1018" s="5"/>
      <c r="H1018" s="5"/>
      <c r="I1018" s="5"/>
      <c r="J1018" s="5"/>
      <c r="K1018" s="5"/>
      <c r="L1018" s="5"/>
      <c r="M1018" s="5"/>
      <c r="N1018" s="5"/>
      <c r="O1018" s="5"/>
      <c r="P1018" s="5"/>
      <c r="Q1018" s="5"/>
      <c r="R1018" s="5"/>
      <c r="S1018" s="5"/>
      <c r="T1018" s="5"/>
      <c r="U1018" s="5"/>
      <c r="V1018" s="5"/>
      <c r="W1018" s="5"/>
      <c r="X1018" s="5"/>
      <c r="Y1018" s="5"/>
      <c r="Z1018" s="5"/>
      <c r="AA1018" s="5"/>
      <c r="AB1018" s="5"/>
      <c r="AC1018" s="5"/>
      <c r="AD1018" s="5"/>
      <c r="AE1018" s="5"/>
      <c r="AF1018" s="5"/>
      <c r="AG1018" s="5"/>
      <c r="AH1018" s="5"/>
    </row>
    <row r="1019" spans="5:34" x14ac:dyDescent="0.25">
      <c r="E1019" s="5"/>
      <c r="F1019" s="15"/>
      <c r="G1019" s="5"/>
      <c r="H1019" s="5"/>
      <c r="I1019" s="5"/>
      <c r="J1019" s="5"/>
      <c r="K1019" s="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row>
    <row r="1020" spans="5:34" x14ac:dyDescent="0.25">
      <c r="E1020" s="5"/>
      <c r="F1020" s="15"/>
      <c r="G1020" s="5"/>
      <c r="H1020" s="5"/>
      <c r="I1020" s="5"/>
      <c r="J1020" s="5"/>
      <c r="K1020" s="5"/>
      <c r="L1020" s="5"/>
      <c r="M1020" s="5"/>
      <c r="N1020" s="5"/>
      <c r="O1020" s="5"/>
      <c r="P1020" s="5"/>
      <c r="Q1020" s="5"/>
      <c r="R1020" s="5"/>
      <c r="S1020" s="5"/>
      <c r="T1020" s="5"/>
      <c r="U1020" s="5"/>
      <c r="V1020" s="5"/>
      <c r="W1020" s="5"/>
      <c r="X1020" s="5"/>
      <c r="Y1020" s="5"/>
      <c r="Z1020" s="5"/>
      <c r="AA1020" s="5"/>
      <c r="AB1020" s="5"/>
      <c r="AC1020" s="5"/>
      <c r="AD1020" s="5"/>
      <c r="AE1020" s="5"/>
      <c r="AF1020" s="5"/>
      <c r="AG1020" s="5"/>
      <c r="AH1020" s="5"/>
    </row>
    <row r="1021" spans="5:34" x14ac:dyDescent="0.25">
      <c r="E1021" s="5"/>
      <c r="F1021" s="15"/>
      <c r="G1021" s="5"/>
      <c r="H1021" s="5"/>
      <c r="I1021" s="5"/>
      <c r="J1021" s="5"/>
      <c r="K1021" s="5"/>
      <c r="L1021" s="5"/>
      <c r="M1021" s="5"/>
      <c r="N1021" s="5"/>
      <c r="O1021" s="5"/>
      <c r="P1021" s="5"/>
      <c r="Q1021" s="5"/>
      <c r="R1021" s="5"/>
      <c r="S1021" s="5"/>
      <c r="T1021" s="5"/>
      <c r="U1021" s="5"/>
      <c r="V1021" s="5"/>
      <c r="W1021" s="5"/>
      <c r="X1021" s="5"/>
      <c r="Y1021" s="5"/>
      <c r="Z1021" s="5"/>
      <c r="AA1021" s="5"/>
      <c r="AB1021" s="5"/>
      <c r="AC1021" s="5"/>
      <c r="AD1021" s="5"/>
      <c r="AE1021" s="5"/>
      <c r="AF1021" s="5"/>
      <c r="AG1021" s="5"/>
      <c r="AH1021" s="5"/>
    </row>
    <row r="1022" spans="5:34" x14ac:dyDescent="0.25">
      <c r="E1022" s="5"/>
      <c r="F1022" s="15"/>
      <c r="G1022" s="5"/>
      <c r="H1022" s="5"/>
      <c r="I1022" s="5"/>
      <c r="J1022" s="5"/>
      <c r="K1022" s="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row>
    <row r="1023" spans="5:34" x14ac:dyDescent="0.25">
      <c r="E1023" s="5"/>
      <c r="F1023" s="15"/>
      <c r="G1023" s="5"/>
      <c r="H1023" s="5"/>
      <c r="I1023" s="5"/>
      <c r="J1023" s="5"/>
      <c r="K1023" s="5"/>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row>
    <row r="1024" spans="5:34" x14ac:dyDescent="0.25">
      <c r="E1024" s="5"/>
      <c r="F1024" s="15"/>
      <c r="G1024" s="5"/>
      <c r="H1024" s="5"/>
      <c r="I1024" s="5"/>
      <c r="J1024" s="5"/>
      <c r="K1024" s="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row>
    <row r="1025" spans="5:34" x14ac:dyDescent="0.25">
      <c r="E1025" s="5"/>
      <c r="F1025" s="15"/>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row>
    <row r="1026" spans="5:34" x14ac:dyDescent="0.25">
      <c r="E1026" s="5"/>
      <c r="F1026" s="15"/>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row>
    <row r="1027" spans="5:34" x14ac:dyDescent="0.25">
      <c r="E1027" s="5"/>
      <c r="F1027" s="15"/>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row>
    <row r="1028" spans="5:34" x14ac:dyDescent="0.25">
      <c r="E1028" s="5"/>
      <c r="F1028" s="1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row>
    <row r="1029" spans="5:34" x14ac:dyDescent="0.25">
      <c r="E1029" s="5"/>
      <c r="F1029" s="15"/>
      <c r="G1029" s="5"/>
      <c r="H1029" s="5"/>
      <c r="I1029" s="5"/>
      <c r="J1029" s="5"/>
      <c r="K1029" s="5"/>
      <c r="L1029" s="5"/>
      <c r="M1029" s="5"/>
      <c r="N1029" s="5"/>
      <c r="O1029" s="5"/>
      <c r="P1029" s="5"/>
      <c r="Q1029" s="5"/>
      <c r="R1029" s="5"/>
      <c r="S1029" s="5"/>
      <c r="T1029" s="5"/>
      <c r="U1029" s="5"/>
      <c r="V1029" s="5"/>
      <c r="W1029" s="5"/>
      <c r="X1029" s="5"/>
      <c r="Y1029" s="5"/>
      <c r="Z1029" s="5"/>
      <c r="AA1029" s="5"/>
      <c r="AB1029" s="5"/>
      <c r="AC1029" s="5"/>
      <c r="AD1029" s="5"/>
      <c r="AE1029" s="5"/>
      <c r="AF1029" s="5"/>
      <c r="AG1029" s="5"/>
      <c r="AH1029" s="5"/>
    </row>
    <row r="1030" spans="5:34" x14ac:dyDescent="0.25">
      <c r="E1030" s="5"/>
      <c r="F1030" s="15"/>
      <c r="G1030" s="5"/>
      <c r="H1030" s="5"/>
      <c r="I1030" s="5"/>
      <c r="J1030" s="5"/>
      <c r="K1030" s="5"/>
      <c r="L1030" s="5"/>
      <c r="M1030" s="5"/>
      <c r="N1030" s="5"/>
      <c r="O1030" s="5"/>
      <c r="P1030" s="5"/>
      <c r="Q1030" s="5"/>
      <c r="R1030" s="5"/>
      <c r="S1030" s="5"/>
      <c r="T1030" s="5"/>
      <c r="U1030" s="5"/>
      <c r="V1030" s="5"/>
      <c r="W1030" s="5"/>
      <c r="X1030" s="5"/>
      <c r="Y1030" s="5"/>
      <c r="Z1030" s="5"/>
      <c r="AA1030" s="5"/>
      <c r="AB1030" s="5"/>
      <c r="AC1030" s="5"/>
      <c r="AD1030" s="5"/>
      <c r="AE1030" s="5"/>
      <c r="AF1030" s="5"/>
      <c r="AG1030" s="5"/>
      <c r="AH1030" s="5"/>
    </row>
    <row r="1031" spans="5:34" x14ac:dyDescent="0.25">
      <c r="E1031" s="5"/>
      <c r="F1031" s="15"/>
      <c r="G1031" s="5"/>
      <c r="H1031" s="5"/>
      <c r="I1031" s="5"/>
      <c r="J1031" s="5"/>
      <c r="K1031" s="5"/>
      <c r="L1031" s="5"/>
      <c r="M1031" s="5"/>
      <c r="N1031" s="5"/>
      <c r="O1031" s="5"/>
      <c r="P1031" s="5"/>
      <c r="Q1031" s="5"/>
      <c r="R1031" s="5"/>
      <c r="S1031" s="5"/>
      <c r="T1031" s="5"/>
      <c r="U1031" s="5"/>
      <c r="V1031" s="5"/>
      <c r="W1031" s="5"/>
      <c r="X1031" s="5"/>
      <c r="Y1031" s="5"/>
      <c r="Z1031" s="5"/>
      <c r="AA1031" s="5"/>
      <c r="AB1031" s="5"/>
      <c r="AC1031" s="5"/>
      <c r="AD1031" s="5"/>
      <c r="AE1031" s="5"/>
      <c r="AF1031" s="5"/>
      <c r="AG1031" s="5"/>
      <c r="AH1031" s="5"/>
    </row>
    <row r="1032" spans="5:34" x14ac:dyDescent="0.25">
      <c r="E1032" s="5"/>
      <c r="F1032" s="15"/>
      <c r="G1032" s="5"/>
      <c r="H1032" s="5"/>
      <c r="I1032" s="5"/>
      <c r="J1032" s="5"/>
      <c r="K1032" s="5"/>
      <c r="L1032" s="5"/>
      <c r="M1032" s="5"/>
      <c r="N1032" s="5"/>
      <c r="O1032" s="5"/>
      <c r="P1032" s="5"/>
      <c r="Q1032" s="5"/>
      <c r="R1032" s="5"/>
      <c r="S1032" s="5"/>
      <c r="T1032" s="5"/>
      <c r="U1032" s="5"/>
      <c r="V1032" s="5"/>
      <c r="W1032" s="5"/>
      <c r="X1032" s="5"/>
      <c r="Y1032" s="5"/>
      <c r="Z1032" s="5"/>
      <c r="AA1032" s="5"/>
      <c r="AB1032" s="5"/>
      <c r="AC1032" s="5"/>
      <c r="AD1032" s="5"/>
      <c r="AE1032" s="5"/>
      <c r="AF1032" s="5"/>
      <c r="AG1032" s="5"/>
      <c r="AH1032" s="5"/>
    </row>
    <row r="1033" spans="5:34" x14ac:dyDescent="0.25">
      <c r="E1033" s="5"/>
      <c r="F1033" s="15"/>
      <c r="G1033" s="5"/>
      <c r="H1033" s="5"/>
      <c r="I1033" s="5"/>
      <c r="J1033" s="5"/>
      <c r="K1033" s="5"/>
      <c r="L1033" s="5"/>
      <c r="M1033" s="5"/>
      <c r="N1033" s="5"/>
      <c r="O1033" s="5"/>
      <c r="P1033" s="5"/>
      <c r="Q1033" s="5"/>
      <c r="R1033" s="5"/>
      <c r="S1033" s="5"/>
      <c r="T1033" s="5"/>
      <c r="U1033" s="5"/>
      <c r="V1033" s="5"/>
      <c r="W1033" s="5"/>
      <c r="X1033" s="5"/>
      <c r="Y1033" s="5"/>
      <c r="Z1033" s="5"/>
      <c r="AA1033" s="5"/>
      <c r="AB1033" s="5"/>
      <c r="AC1033" s="5"/>
      <c r="AD1033" s="5"/>
      <c r="AE1033" s="5"/>
      <c r="AF1033" s="5"/>
      <c r="AG1033" s="5"/>
      <c r="AH1033" s="5"/>
    </row>
    <row r="1034" spans="5:34" x14ac:dyDescent="0.25">
      <c r="E1034" s="5"/>
      <c r="F1034" s="15"/>
      <c r="G1034" s="5"/>
      <c r="H1034" s="5"/>
      <c r="I1034" s="5"/>
      <c r="J1034" s="5"/>
      <c r="K1034" s="5"/>
      <c r="L1034" s="5"/>
      <c r="M1034" s="5"/>
      <c r="N1034" s="5"/>
      <c r="O1034" s="5"/>
      <c r="P1034" s="5"/>
      <c r="Q1034" s="5"/>
      <c r="R1034" s="5"/>
      <c r="S1034" s="5"/>
      <c r="T1034" s="5"/>
      <c r="U1034" s="5"/>
      <c r="V1034" s="5"/>
      <c r="W1034" s="5"/>
      <c r="X1034" s="5"/>
      <c r="Y1034" s="5"/>
      <c r="Z1034" s="5"/>
      <c r="AA1034" s="5"/>
      <c r="AB1034" s="5"/>
      <c r="AC1034" s="5"/>
      <c r="AD1034" s="5"/>
      <c r="AE1034" s="5"/>
      <c r="AF1034" s="5"/>
      <c r="AG1034" s="5"/>
      <c r="AH1034" s="5"/>
    </row>
    <row r="1035" spans="5:34" x14ac:dyDescent="0.25">
      <c r="E1035" s="5"/>
      <c r="F1035" s="15"/>
      <c r="G1035" s="5"/>
      <c r="H1035" s="5"/>
      <c r="I1035" s="5"/>
      <c r="J1035" s="5"/>
      <c r="K1035" s="5"/>
      <c r="L1035" s="5"/>
      <c r="M1035" s="5"/>
      <c r="N1035" s="5"/>
      <c r="O1035" s="5"/>
      <c r="P1035" s="5"/>
      <c r="Q1035" s="5"/>
      <c r="R1035" s="5"/>
      <c r="S1035" s="5"/>
      <c r="T1035" s="5"/>
      <c r="U1035" s="5"/>
      <c r="V1035" s="5"/>
      <c r="W1035" s="5"/>
      <c r="X1035" s="5"/>
      <c r="Y1035" s="5"/>
      <c r="Z1035" s="5"/>
      <c r="AA1035" s="5"/>
      <c r="AB1035" s="5"/>
      <c r="AC1035" s="5"/>
      <c r="AD1035" s="5"/>
      <c r="AE1035" s="5"/>
      <c r="AF1035" s="5"/>
      <c r="AG1035" s="5"/>
      <c r="AH1035" s="5"/>
    </row>
    <row r="1036" spans="5:34" x14ac:dyDescent="0.25">
      <c r="E1036" s="5"/>
      <c r="F1036" s="15"/>
      <c r="G1036" s="5"/>
      <c r="H1036" s="5"/>
      <c r="I1036" s="5"/>
      <c r="J1036" s="5"/>
      <c r="K1036" s="5"/>
      <c r="L1036" s="5"/>
      <c r="M1036" s="5"/>
      <c r="N1036" s="5"/>
      <c r="O1036" s="5"/>
      <c r="P1036" s="5"/>
      <c r="Q1036" s="5"/>
      <c r="R1036" s="5"/>
      <c r="S1036" s="5"/>
      <c r="T1036" s="5"/>
      <c r="U1036" s="5"/>
      <c r="V1036" s="5"/>
      <c r="W1036" s="5"/>
      <c r="X1036" s="5"/>
      <c r="Y1036" s="5"/>
      <c r="Z1036" s="5"/>
      <c r="AA1036" s="5"/>
      <c r="AB1036" s="5"/>
      <c r="AC1036" s="5"/>
      <c r="AD1036" s="5"/>
      <c r="AE1036" s="5"/>
      <c r="AF1036" s="5"/>
      <c r="AG1036" s="5"/>
      <c r="AH1036" s="5"/>
    </row>
    <row r="1037" spans="5:34" x14ac:dyDescent="0.25">
      <c r="E1037" s="5"/>
      <c r="F1037" s="15"/>
      <c r="G1037" s="5"/>
      <c r="H1037" s="5"/>
      <c r="I1037" s="5"/>
      <c r="J1037" s="5"/>
      <c r="K1037" s="5"/>
      <c r="L1037" s="5"/>
      <c r="M1037" s="5"/>
      <c r="N1037" s="5"/>
      <c r="O1037" s="5"/>
      <c r="P1037" s="5"/>
      <c r="Q1037" s="5"/>
      <c r="R1037" s="5"/>
      <c r="S1037" s="5"/>
      <c r="T1037" s="5"/>
      <c r="U1037" s="5"/>
      <c r="V1037" s="5"/>
      <c r="W1037" s="5"/>
      <c r="X1037" s="5"/>
      <c r="Y1037" s="5"/>
      <c r="Z1037" s="5"/>
      <c r="AA1037" s="5"/>
      <c r="AB1037" s="5"/>
      <c r="AC1037" s="5"/>
      <c r="AD1037" s="5"/>
      <c r="AE1037" s="5"/>
      <c r="AF1037" s="5"/>
      <c r="AG1037" s="5"/>
      <c r="AH1037" s="5"/>
    </row>
    <row r="1038" spans="5:34" x14ac:dyDescent="0.25">
      <c r="E1038" s="5"/>
      <c r="F1038" s="15"/>
      <c r="G1038" s="5"/>
      <c r="H1038" s="5"/>
      <c r="I1038" s="5"/>
      <c r="J1038" s="5"/>
      <c r="K1038" s="5"/>
      <c r="L1038" s="5"/>
      <c r="M1038" s="5"/>
      <c r="N1038" s="5"/>
      <c r="O1038" s="5"/>
      <c r="P1038" s="5"/>
      <c r="Q1038" s="5"/>
      <c r="R1038" s="5"/>
      <c r="S1038" s="5"/>
      <c r="T1038" s="5"/>
      <c r="U1038" s="5"/>
      <c r="V1038" s="5"/>
      <c r="W1038" s="5"/>
      <c r="X1038" s="5"/>
      <c r="Y1038" s="5"/>
      <c r="Z1038" s="5"/>
      <c r="AA1038" s="5"/>
      <c r="AB1038" s="5"/>
      <c r="AC1038" s="5"/>
      <c r="AD1038" s="5"/>
      <c r="AE1038" s="5"/>
      <c r="AF1038" s="5"/>
      <c r="AG1038" s="5"/>
      <c r="AH1038" s="5"/>
    </row>
    <row r="1039" spans="5:34" x14ac:dyDescent="0.25">
      <c r="E1039" s="5"/>
      <c r="F1039" s="15"/>
      <c r="G1039" s="5"/>
      <c r="H1039" s="5"/>
      <c r="I1039" s="5"/>
      <c r="J1039" s="5"/>
      <c r="K1039" s="5"/>
      <c r="L1039" s="5"/>
      <c r="M1039" s="5"/>
      <c r="N1039" s="5"/>
      <c r="O1039" s="5"/>
      <c r="P1039" s="5"/>
      <c r="Q1039" s="5"/>
      <c r="R1039" s="5"/>
      <c r="S1039" s="5"/>
      <c r="T1039" s="5"/>
      <c r="U1039" s="5"/>
      <c r="V1039" s="5"/>
      <c r="W1039" s="5"/>
      <c r="X1039" s="5"/>
      <c r="Y1039" s="5"/>
      <c r="Z1039" s="5"/>
      <c r="AA1039" s="5"/>
      <c r="AB1039" s="5"/>
      <c r="AC1039" s="5"/>
      <c r="AD1039" s="5"/>
      <c r="AE1039" s="5"/>
      <c r="AF1039" s="5"/>
      <c r="AG1039" s="5"/>
      <c r="AH1039" s="5"/>
    </row>
    <row r="1040" spans="5:34" x14ac:dyDescent="0.25">
      <c r="E1040" s="5"/>
      <c r="F1040" s="15"/>
      <c r="G1040" s="5"/>
      <c r="H1040" s="5"/>
      <c r="I1040" s="5"/>
      <c r="J1040" s="5"/>
      <c r="K1040" s="5"/>
      <c r="L1040" s="5"/>
      <c r="M1040" s="5"/>
      <c r="N1040" s="5"/>
      <c r="O1040" s="5"/>
      <c r="P1040" s="5"/>
      <c r="Q1040" s="5"/>
      <c r="R1040" s="5"/>
      <c r="S1040" s="5"/>
      <c r="T1040" s="5"/>
      <c r="U1040" s="5"/>
      <c r="V1040" s="5"/>
      <c r="W1040" s="5"/>
      <c r="X1040" s="5"/>
      <c r="Y1040" s="5"/>
      <c r="Z1040" s="5"/>
      <c r="AA1040" s="5"/>
      <c r="AB1040" s="5"/>
      <c r="AC1040" s="5"/>
      <c r="AD1040" s="5"/>
      <c r="AE1040" s="5"/>
      <c r="AF1040" s="5"/>
      <c r="AG1040" s="5"/>
      <c r="AH1040" s="5"/>
    </row>
    <row r="1041" spans="5:34" x14ac:dyDescent="0.25">
      <c r="E1041" s="5"/>
      <c r="F1041" s="15"/>
      <c r="G1041" s="5"/>
      <c r="H1041" s="5"/>
      <c r="I1041" s="5"/>
      <c r="J1041" s="5"/>
      <c r="K1041" s="5"/>
      <c r="L1041" s="5"/>
      <c r="M1041" s="5"/>
      <c r="N1041" s="5"/>
      <c r="O1041" s="5"/>
      <c r="P1041" s="5"/>
      <c r="Q1041" s="5"/>
      <c r="R1041" s="5"/>
      <c r="S1041" s="5"/>
      <c r="T1041" s="5"/>
      <c r="U1041" s="5"/>
      <c r="V1041" s="5"/>
      <c r="W1041" s="5"/>
      <c r="X1041" s="5"/>
      <c r="Y1041" s="5"/>
      <c r="Z1041" s="5"/>
      <c r="AA1041" s="5"/>
      <c r="AB1041" s="5"/>
      <c r="AC1041" s="5"/>
      <c r="AD1041" s="5"/>
      <c r="AE1041" s="5"/>
      <c r="AF1041" s="5"/>
      <c r="AG1041" s="5"/>
      <c r="AH1041" s="5"/>
    </row>
    <row r="1042" spans="5:34" x14ac:dyDescent="0.25">
      <c r="E1042" s="5"/>
      <c r="F1042" s="15"/>
      <c r="G1042" s="5"/>
      <c r="H1042" s="5"/>
      <c r="I1042" s="5"/>
      <c r="J1042" s="5"/>
      <c r="K1042" s="5"/>
      <c r="L1042" s="5"/>
      <c r="M1042" s="5"/>
      <c r="N1042" s="5"/>
      <c r="O1042" s="5"/>
      <c r="P1042" s="5"/>
      <c r="Q1042" s="5"/>
      <c r="R1042" s="5"/>
      <c r="S1042" s="5"/>
      <c r="T1042" s="5"/>
      <c r="U1042" s="5"/>
      <c r="V1042" s="5"/>
      <c r="W1042" s="5"/>
      <c r="X1042" s="5"/>
      <c r="Y1042" s="5"/>
      <c r="Z1042" s="5"/>
      <c r="AA1042" s="5"/>
      <c r="AB1042" s="5"/>
      <c r="AC1042" s="5"/>
      <c r="AD1042" s="5"/>
      <c r="AE1042" s="5"/>
      <c r="AF1042" s="5"/>
      <c r="AG1042" s="5"/>
      <c r="AH1042" s="5"/>
    </row>
    <row r="1043" spans="5:34" x14ac:dyDescent="0.25">
      <c r="E1043" s="5"/>
      <c r="F1043" s="15"/>
      <c r="G1043" s="5"/>
      <c r="H1043" s="5"/>
      <c r="I1043" s="5"/>
      <c r="J1043" s="5"/>
      <c r="K1043" s="5"/>
      <c r="L1043" s="5"/>
      <c r="M1043" s="5"/>
      <c r="N1043" s="5"/>
      <c r="O1043" s="5"/>
      <c r="P1043" s="5"/>
      <c r="Q1043" s="5"/>
      <c r="R1043" s="5"/>
      <c r="S1043" s="5"/>
      <c r="T1043" s="5"/>
      <c r="U1043" s="5"/>
      <c r="V1043" s="5"/>
      <c r="W1043" s="5"/>
      <c r="X1043" s="5"/>
      <c r="Y1043" s="5"/>
      <c r="Z1043" s="5"/>
      <c r="AA1043" s="5"/>
      <c r="AB1043" s="5"/>
      <c r="AC1043" s="5"/>
      <c r="AD1043" s="5"/>
      <c r="AE1043" s="5"/>
      <c r="AF1043" s="5"/>
      <c r="AG1043" s="5"/>
      <c r="AH1043" s="5"/>
    </row>
    <row r="1044" spans="5:34" x14ac:dyDescent="0.25">
      <c r="E1044" s="5"/>
      <c r="F1044" s="15"/>
      <c r="G1044" s="5"/>
      <c r="H1044" s="5"/>
      <c r="I1044" s="5"/>
      <c r="J1044" s="5"/>
      <c r="K1044" s="5"/>
      <c r="L1044" s="5"/>
      <c r="M1044" s="5"/>
      <c r="N1044" s="5"/>
      <c r="O1044" s="5"/>
      <c r="P1044" s="5"/>
      <c r="Q1044" s="5"/>
      <c r="R1044" s="5"/>
      <c r="S1044" s="5"/>
      <c r="T1044" s="5"/>
      <c r="U1044" s="5"/>
      <c r="V1044" s="5"/>
      <c r="W1044" s="5"/>
      <c r="X1044" s="5"/>
      <c r="Y1044" s="5"/>
      <c r="Z1044" s="5"/>
      <c r="AA1044" s="5"/>
      <c r="AB1044" s="5"/>
      <c r="AC1044" s="5"/>
      <c r="AD1044" s="5"/>
      <c r="AE1044" s="5"/>
      <c r="AF1044" s="5"/>
      <c r="AG1044" s="5"/>
      <c r="AH1044" s="5"/>
    </row>
    <row r="1045" spans="5:34" x14ac:dyDescent="0.25">
      <c r="E1045" s="5"/>
      <c r="F1045" s="15"/>
      <c r="G1045" s="5"/>
      <c r="H1045" s="5"/>
      <c r="I1045" s="5"/>
      <c r="J1045" s="5"/>
      <c r="K1045" s="5"/>
      <c r="L1045" s="5"/>
      <c r="M1045" s="5"/>
      <c r="N1045" s="5"/>
      <c r="O1045" s="5"/>
      <c r="P1045" s="5"/>
      <c r="Q1045" s="5"/>
      <c r="R1045" s="5"/>
      <c r="S1045" s="5"/>
      <c r="T1045" s="5"/>
      <c r="U1045" s="5"/>
      <c r="V1045" s="5"/>
      <c r="W1045" s="5"/>
      <c r="X1045" s="5"/>
      <c r="Y1045" s="5"/>
      <c r="Z1045" s="5"/>
      <c r="AA1045" s="5"/>
      <c r="AB1045" s="5"/>
      <c r="AC1045" s="5"/>
      <c r="AD1045" s="5"/>
      <c r="AE1045" s="5"/>
      <c r="AF1045" s="5"/>
      <c r="AG1045" s="5"/>
      <c r="AH1045" s="5"/>
    </row>
    <row r="1046" spans="5:34" x14ac:dyDescent="0.25">
      <c r="E1046" s="5"/>
      <c r="F1046" s="15"/>
      <c r="G1046" s="5"/>
      <c r="H1046" s="5"/>
      <c r="I1046" s="5"/>
      <c r="J1046" s="5"/>
      <c r="K1046" s="5"/>
      <c r="L1046" s="5"/>
      <c r="M1046" s="5"/>
      <c r="N1046" s="5"/>
      <c r="O1046" s="5"/>
      <c r="P1046" s="5"/>
      <c r="Q1046" s="5"/>
      <c r="R1046" s="5"/>
      <c r="S1046" s="5"/>
      <c r="T1046" s="5"/>
      <c r="U1046" s="5"/>
      <c r="V1046" s="5"/>
      <c r="W1046" s="5"/>
      <c r="X1046" s="5"/>
      <c r="Y1046" s="5"/>
      <c r="Z1046" s="5"/>
      <c r="AA1046" s="5"/>
      <c r="AB1046" s="5"/>
      <c r="AC1046" s="5"/>
      <c r="AD1046" s="5"/>
      <c r="AE1046" s="5"/>
      <c r="AF1046" s="5"/>
      <c r="AG1046" s="5"/>
      <c r="AH1046" s="5"/>
    </row>
    <row r="1047" spans="5:34" x14ac:dyDescent="0.25">
      <c r="E1047" s="5"/>
      <c r="F1047" s="15"/>
      <c r="G1047" s="5"/>
      <c r="H1047" s="5"/>
      <c r="I1047" s="5"/>
      <c r="J1047" s="5"/>
      <c r="K1047" s="5"/>
      <c r="L1047" s="5"/>
      <c r="M1047" s="5"/>
      <c r="N1047" s="5"/>
      <c r="O1047" s="5"/>
      <c r="P1047" s="5"/>
      <c r="Q1047" s="5"/>
      <c r="R1047" s="5"/>
      <c r="S1047" s="5"/>
      <c r="T1047" s="5"/>
      <c r="U1047" s="5"/>
      <c r="V1047" s="5"/>
      <c r="W1047" s="5"/>
      <c r="X1047" s="5"/>
      <c r="Y1047" s="5"/>
      <c r="Z1047" s="5"/>
      <c r="AA1047" s="5"/>
      <c r="AB1047" s="5"/>
      <c r="AC1047" s="5"/>
      <c r="AD1047" s="5"/>
      <c r="AE1047" s="5"/>
      <c r="AF1047" s="5"/>
      <c r="AG1047" s="5"/>
      <c r="AH1047" s="5"/>
    </row>
    <row r="1048" spans="5:34" x14ac:dyDescent="0.25">
      <c r="E1048" s="5"/>
      <c r="F1048" s="15"/>
      <c r="G1048" s="5"/>
      <c r="H1048" s="5"/>
      <c r="I1048" s="5"/>
      <c r="J1048" s="5"/>
      <c r="K1048" s="5"/>
      <c r="L1048" s="5"/>
      <c r="M1048" s="5"/>
      <c r="N1048" s="5"/>
      <c r="O1048" s="5"/>
      <c r="P1048" s="5"/>
      <c r="Q1048" s="5"/>
      <c r="R1048" s="5"/>
      <c r="S1048" s="5"/>
      <c r="T1048" s="5"/>
      <c r="U1048" s="5"/>
      <c r="V1048" s="5"/>
      <c r="W1048" s="5"/>
      <c r="X1048" s="5"/>
      <c r="Y1048" s="5"/>
      <c r="Z1048" s="5"/>
      <c r="AA1048" s="5"/>
      <c r="AB1048" s="5"/>
      <c r="AC1048" s="5"/>
      <c r="AD1048" s="5"/>
      <c r="AE1048" s="5"/>
      <c r="AF1048" s="5"/>
      <c r="AG1048" s="5"/>
      <c r="AH1048" s="5"/>
    </row>
    <row r="1049" spans="5:34" x14ac:dyDescent="0.25">
      <c r="E1049" s="5"/>
      <c r="F1049" s="15"/>
      <c r="G1049" s="5"/>
      <c r="H1049" s="5"/>
      <c r="I1049" s="5"/>
      <c r="J1049" s="5"/>
      <c r="K1049" s="5"/>
      <c r="L1049" s="5"/>
      <c r="M1049" s="5"/>
      <c r="N1049" s="5"/>
      <c r="O1049" s="5"/>
      <c r="P1049" s="5"/>
      <c r="Q1049" s="5"/>
      <c r="R1049" s="5"/>
      <c r="S1049" s="5"/>
      <c r="T1049" s="5"/>
      <c r="U1049" s="5"/>
      <c r="V1049" s="5"/>
      <c r="W1049" s="5"/>
      <c r="X1049" s="5"/>
      <c r="Y1049" s="5"/>
      <c r="Z1049" s="5"/>
      <c r="AA1049" s="5"/>
      <c r="AB1049" s="5"/>
      <c r="AC1049" s="5"/>
      <c r="AD1049" s="5"/>
      <c r="AE1049" s="5"/>
      <c r="AF1049" s="5"/>
      <c r="AG1049" s="5"/>
      <c r="AH1049" s="5"/>
    </row>
    <row r="1050" spans="5:34" x14ac:dyDescent="0.25">
      <c r="E1050" s="5"/>
      <c r="F1050" s="15"/>
      <c r="G1050" s="5"/>
      <c r="H1050" s="5"/>
      <c r="I1050" s="5"/>
      <c r="J1050" s="5"/>
      <c r="K1050" s="5"/>
      <c r="L1050" s="5"/>
      <c r="M1050" s="5"/>
      <c r="N1050" s="5"/>
      <c r="O1050" s="5"/>
      <c r="P1050" s="5"/>
      <c r="Q1050" s="5"/>
      <c r="R1050" s="5"/>
      <c r="S1050" s="5"/>
      <c r="T1050" s="5"/>
      <c r="U1050" s="5"/>
      <c r="V1050" s="5"/>
      <c r="W1050" s="5"/>
      <c r="X1050" s="5"/>
      <c r="Y1050" s="5"/>
      <c r="Z1050" s="5"/>
      <c r="AA1050" s="5"/>
      <c r="AB1050" s="5"/>
      <c r="AC1050" s="5"/>
      <c r="AD1050" s="5"/>
      <c r="AE1050" s="5"/>
      <c r="AF1050" s="5"/>
      <c r="AG1050" s="5"/>
      <c r="AH1050" s="5"/>
    </row>
    <row r="1051" spans="5:34" x14ac:dyDescent="0.25">
      <c r="E1051" s="5"/>
      <c r="F1051" s="15"/>
      <c r="G1051" s="5"/>
      <c r="H1051" s="5"/>
      <c r="I1051" s="5"/>
      <c r="J1051" s="5"/>
      <c r="K1051" s="5"/>
      <c r="L1051" s="5"/>
      <c r="M1051" s="5"/>
      <c r="N1051" s="5"/>
      <c r="O1051" s="5"/>
      <c r="P1051" s="5"/>
      <c r="Q1051" s="5"/>
      <c r="R1051" s="5"/>
      <c r="S1051" s="5"/>
      <c r="T1051" s="5"/>
      <c r="U1051" s="5"/>
      <c r="V1051" s="5"/>
      <c r="W1051" s="5"/>
      <c r="X1051" s="5"/>
      <c r="Y1051" s="5"/>
      <c r="Z1051" s="5"/>
      <c r="AA1051" s="5"/>
      <c r="AB1051" s="5"/>
      <c r="AC1051" s="5"/>
      <c r="AD1051" s="5"/>
      <c r="AE1051" s="5"/>
      <c r="AF1051" s="5"/>
      <c r="AG1051" s="5"/>
      <c r="AH1051" s="5"/>
    </row>
    <row r="1052" spans="5:34" x14ac:dyDescent="0.25">
      <c r="E1052" s="5"/>
      <c r="F1052" s="15"/>
      <c r="G1052" s="5"/>
      <c r="H1052" s="5"/>
      <c r="I1052" s="5"/>
      <c r="J1052" s="5"/>
      <c r="K1052" s="5"/>
      <c r="L1052" s="5"/>
      <c r="M1052" s="5"/>
      <c r="N1052" s="5"/>
      <c r="O1052" s="5"/>
      <c r="P1052" s="5"/>
      <c r="Q1052" s="5"/>
      <c r="R1052" s="5"/>
      <c r="S1052" s="5"/>
      <c r="T1052" s="5"/>
      <c r="U1052" s="5"/>
      <c r="V1052" s="5"/>
      <c r="W1052" s="5"/>
      <c r="X1052" s="5"/>
      <c r="Y1052" s="5"/>
      <c r="Z1052" s="5"/>
      <c r="AA1052" s="5"/>
      <c r="AB1052" s="5"/>
      <c r="AC1052" s="5"/>
      <c r="AD1052" s="5"/>
      <c r="AE1052" s="5"/>
      <c r="AF1052" s="5"/>
      <c r="AG1052" s="5"/>
      <c r="AH1052" s="5"/>
    </row>
    <row r="1053" spans="5:34" x14ac:dyDescent="0.25">
      <c r="E1053" s="5"/>
      <c r="F1053" s="15"/>
      <c r="G1053" s="5"/>
      <c r="H1053" s="5"/>
      <c r="I1053" s="5"/>
      <c r="J1053" s="5"/>
      <c r="K1053" s="5"/>
      <c r="L1053" s="5"/>
      <c r="M1053" s="5"/>
      <c r="N1053" s="5"/>
      <c r="O1053" s="5"/>
      <c r="P1053" s="5"/>
      <c r="Q1053" s="5"/>
      <c r="R1053" s="5"/>
      <c r="S1053" s="5"/>
      <c r="T1053" s="5"/>
      <c r="U1053" s="5"/>
      <c r="V1053" s="5"/>
      <c r="W1053" s="5"/>
      <c r="X1053" s="5"/>
      <c r="Y1053" s="5"/>
      <c r="Z1053" s="5"/>
      <c r="AA1053" s="5"/>
      <c r="AB1053" s="5"/>
      <c r="AC1053" s="5"/>
      <c r="AD1053" s="5"/>
      <c r="AE1053" s="5"/>
      <c r="AF1053" s="5"/>
      <c r="AG1053" s="5"/>
      <c r="AH1053" s="5"/>
    </row>
    <row r="1054" spans="5:34" x14ac:dyDescent="0.25">
      <c r="E1054" s="5"/>
      <c r="F1054" s="15"/>
      <c r="G1054" s="5"/>
      <c r="H1054" s="5"/>
      <c r="I1054" s="5"/>
      <c r="J1054" s="5"/>
      <c r="K1054" s="5"/>
      <c r="L1054" s="5"/>
      <c r="M1054" s="5"/>
      <c r="N1054" s="5"/>
      <c r="O1054" s="5"/>
      <c r="P1054" s="5"/>
      <c r="Q1054" s="5"/>
      <c r="R1054" s="5"/>
      <c r="S1054" s="5"/>
      <c r="T1054" s="5"/>
      <c r="U1054" s="5"/>
      <c r="V1054" s="5"/>
      <c r="W1054" s="5"/>
      <c r="X1054" s="5"/>
      <c r="Y1054" s="5"/>
      <c r="Z1054" s="5"/>
      <c r="AA1054" s="5"/>
      <c r="AB1054" s="5"/>
      <c r="AC1054" s="5"/>
      <c r="AD1054" s="5"/>
      <c r="AE1054" s="5"/>
      <c r="AF1054" s="5"/>
      <c r="AG1054" s="5"/>
      <c r="AH1054" s="5"/>
    </row>
    <row r="1055" spans="5:34" x14ac:dyDescent="0.25">
      <c r="E1055" s="5"/>
      <c r="F1055" s="15"/>
      <c r="G1055" s="5"/>
      <c r="H1055" s="5"/>
      <c r="I1055" s="5"/>
      <c r="J1055" s="5"/>
      <c r="K1055" s="5"/>
      <c r="L1055" s="5"/>
      <c r="M1055" s="5"/>
      <c r="N1055" s="5"/>
      <c r="O1055" s="5"/>
      <c r="P1055" s="5"/>
      <c r="Q1055" s="5"/>
      <c r="R1055" s="5"/>
      <c r="S1055" s="5"/>
      <c r="T1055" s="5"/>
      <c r="U1055" s="5"/>
      <c r="V1055" s="5"/>
      <c r="W1055" s="5"/>
      <c r="X1055" s="5"/>
      <c r="Y1055" s="5"/>
      <c r="Z1055" s="5"/>
      <c r="AA1055" s="5"/>
      <c r="AB1055" s="5"/>
      <c r="AC1055" s="5"/>
      <c r="AD1055" s="5"/>
      <c r="AE1055" s="5"/>
      <c r="AF1055" s="5"/>
      <c r="AG1055" s="5"/>
      <c r="AH1055" s="5"/>
    </row>
    <row r="1056" spans="5:34" x14ac:dyDescent="0.25">
      <c r="E1056" s="5"/>
      <c r="F1056" s="15"/>
      <c r="G1056" s="5"/>
      <c r="H1056" s="5"/>
      <c r="I1056" s="5"/>
      <c r="J1056" s="5"/>
      <c r="K1056" s="5"/>
      <c r="L1056" s="5"/>
      <c r="M1056" s="5"/>
      <c r="N1056" s="5"/>
      <c r="O1056" s="5"/>
      <c r="P1056" s="5"/>
      <c r="Q1056" s="5"/>
      <c r="R1056" s="5"/>
      <c r="S1056" s="5"/>
      <c r="T1056" s="5"/>
      <c r="U1056" s="5"/>
      <c r="V1056" s="5"/>
      <c r="W1056" s="5"/>
      <c r="X1056" s="5"/>
      <c r="Y1056" s="5"/>
      <c r="Z1056" s="5"/>
      <c r="AA1056" s="5"/>
      <c r="AB1056" s="5"/>
      <c r="AC1056" s="5"/>
      <c r="AD1056" s="5"/>
      <c r="AE1056" s="5"/>
      <c r="AF1056" s="5"/>
      <c r="AG1056" s="5"/>
      <c r="AH1056" s="5"/>
    </row>
    <row r="1057" spans="5:34" x14ac:dyDescent="0.25">
      <c r="E1057" s="5"/>
      <c r="F1057" s="15"/>
      <c r="G1057" s="5"/>
      <c r="H1057" s="5"/>
      <c r="I1057" s="5"/>
      <c r="J1057" s="5"/>
      <c r="K1057" s="5"/>
      <c r="L1057" s="5"/>
      <c r="M1057" s="5"/>
      <c r="N1057" s="5"/>
      <c r="O1057" s="5"/>
      <c r="P1057" s="5"/>
      <c r="Q1057" s="5"/>
      <c r="R1057" s="5"/>
      <c r="S1057" s="5"/>
      <c r="T1057" s="5"/>
      <c r="U1057" s="5"/>
      <c r="V1057" s="5"/>
      <c r="W1057" s="5"/>
      <c r="X1057" s="5"/>
      <c r="Y1057" s="5"/>
      <c r="Z1057" s="5"/>
      <c r="AA1057" s="5"/>
      <c r="AB1057" s="5"/>
      <c r="AC1057" s="5"/>
      <c r="AD1057" s="5"/>
      <c r="AE1057" s="5"/>
      <c r="AF1057" s="5"/>
      <c r="AG1057" s="5"/>
      <c r="AH1057" s="5"/>
    </row>
    <row r="1058" spans="5:34" x14ac:dyDescent="0.25">
      <c r="E1058" s="5"/>
      <c r="F1058" s="15"/>
      <c r="G1058" s="5"/>
      <c r="H1058" s="5"/>
      <c r="I1058" s="5"/>
      <c r="J1058" s="5"/>
      <c r="K1058" s="5"/>
      <c r="L1058" s="5"/>
      <c r="M1058" s="5"/>
      <c r="N1058" s="5"/>
      <c r="O1058" s="5"/>
      <c r="P1058" s="5"/>
      <c r="Q1058" s="5"/>
      <c r="R1058" s="5"/>
      <c r="S1058" s="5"/>
      <c r="T1058" s="5"/>
      <c r="U1058" s="5"/>
      <c r="V1058" s="5"/>
      <c r="W1058" s="5"/>
      <c r="X1058" s="5"/>
      <c r="Y1058" s="5"/>
      <c r="Z1058" s="5"/>
      <c r="AA1058" s="5"/>
      <c r="AB1058" s="5"/>
      <c r="AC1058" s="5"/>
      <c r="AD1058" s="5"/>
      <c r="AE1058" s="5"/>
      <c r="AF1058" s="5"/>
      <c r="AG1058" s="5"/>
      <c r="AH1058" s="5"/>
    </row>
    <row r="1059" spans="5:34" x14ac:dyDescent="0.25">
      <c r="E1059" s="5"/>
      <c r="F1059" s="15"/>
      <c r="G1059" s="5"/>
      <c r="H1059" s="5"/>
      <c r="I1059" s="5"/>
      <c r="J1059" s="5"/>
      <c r="K1059" s="5"/>
      <c r="L1059" s="5"/>
      <c r="M1059" s="5"/>
      <c r="N1059" s="5"/>
      <c r="O1059" s="5"/>
      <c r="P1059" s="5"/>
      <c r="Q1059" s="5"/>
      <c r="R1059" s="5"/>
      <c r="S1059" s="5"/>
      <c r="T1059" s="5"/>
      <c r="U1059" s="5"/>
      <c r="V1059" s="5"/>
      <c r="W1059" s="5"/>
      <c r="X1059" s="5"/>
      <c r="Y1059" s="5"/>
      <c r="Z1059" s="5"/>
      <c r="AA1059" s="5"/>
      <c r="AB1059" s="5"/>
      <c r="AC1059" s="5"/>
      <c r="AD1059" s="5"/>
      <c r="AE1059" s="5"/>
      <c r="AF1059" s="5"/>
      <c r="AG1059" s="5"/>
      <c r="AH1059" s="5"/>
    </row>
    <row r="1060" spans="5:34" x14ac:dyDescent="0.25">
      <c r="E1060" s="5"/>
      <c r="F1060" s="15"/>
      <c r="G1060" s="5"/>
      <c r="H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row>
    <row r="1061" spans="5:34" x14ac:dyDescent="0.25">
      <c r="E1061" s="5"/>
      <c r="F1061" s="15"/>
      <c r="G1061" s="5"/>
      <c r="H1061" s="5"/>
      <c r="I1061" s="5"/>
      <c r="J1061" s="5"/>
      <c r="K1061" s="5"/>
      <c r="L1061" s="5"/>
      <c r="M1061" s="5"/>
      <c r="N1061" s="5"/>
      <c r="O1061" s="5"/>
      <c r="P1061" s="5"/>
      <c r="Q1061" s="5"/>
      <c r="R1061" s="5"/>
      <c r="S1061" s="5"/>
      <c r="T1061" s="5"/>
      <c r="U1061" s="5"/>
      <c r="V1061" s="5"/>
      <c r="W1061" s="5"/>
      <c r="X1061" s="5"/>
      <c r="Y1061" s="5"/>
      <c r="Z1061" s="5"/>
      <c r="AA1061" s="5"/>
      <c r="AB1061" s="5"/>
      <c r="AC1061" s="5"/>
      <c r="AD1061" s="5"/>
      <c r="AE1061" s="5"/>
      <c r="AF1061" s="5"/>
      <c r="AG1061" s="5"/>
      <c r="AH1061" s="5"/>
    </row>
    <row r="1062" spans="5:34" x14ac:dyDescent="0.25">
      <c r="E1062" s="5"/>
      <c r="F1062" s="15"/>
      <c r="G1062" s="5"/>
      <c r="H1062" s="5"/>
      <c r="I1062" s="5"/>
      <c r="J1062" s="5"/>
      <c r="K1062" s="5"/>
      <c r="L1062" s="5"/>
      <c r="M1062" s="5"/>
      <c r="N1062" s="5"/>
      <c r="O1062" s="5"/>
      <c r="P1062" s="5"/>
      <c r="Q1062" s="5"/>
      <c r="R1062" s="5"/>
      <c r="S1062" s="5"/>
      <c r="T1062" s="5"/>
      <c r="U1062" s="5"/>
      <c r="V1062" s="5"/>
      <c r="W1062" s="5"/>
      <c r="X1062" s="5"/>
      <c r="Y1062" s="5"/>
      <c r="Z1062" s="5"/>
      <c r="AA1062" s="5"/>
      <c r="AB1062" s="5"/>
      <c r="AC1062" s="5"/>
      <c r="AD1062" s="5"/>
      <c r="AE1062" s="5"/>
      <c r="AF1062" s="5"/>
      <c r="AG1062" s="5"/>
      <c r="AH1062" s="5"/>
    </row>
    <row r="1063" spans="5:34" x14ac:dyDescent="0.25">
      <c r="E1063" s="5"/>
      <c r="F1063" s="15"/>
      <c r="G1063" s="5"/>
      <c r="H1063" s="5"/>
      <c r="I1063" s="5"/>
      <c r="J1063" s="5"/>
      <c r="K1063" s="5"/>
      <c r="L1063" s="5"/>
      <c r="M1063" s="5"/>
      <c r="N1063" s="5"/>
      <c r="O1063" s="5"/>
      <c r="P1063" s="5"/>
      <c r="Q1063" s="5"/>
      <c r="R1063" s="5"/>
      <c r="S1063" s="5"/>
      <c r="T1063" s="5"/>
      <c r="U1063" s="5"/>
      <c r="V1063" s="5"/>
      <c r="W1063" s="5"/>
      <c r="X1063" s="5"/>
      <c r="Y1063" s="5"/>
      <c r="Z1063" s="5"/>
      <c r="AA1063" s="5"/>
      <c r="AB1063" s="5"/>
      <c r="AC1063" s="5"/>
      <c r="AD1063" s="5"/>
      <c r="AE1063" s="5"/>
      <c r="AF1063" s="5"/>
      <c r="AG1063" s="5"/>
      <c r="AH1063" s="5"/>
    </row>
    <row r="1064" spans="5:34" x14ac:dyDescent="0.25">
      <c r="E1064" s="5"/>
      <c r="F1064" s="15"/>
      <c r="G1064" s="5"/>
      <c r="H1064" s="5"/>
      <c r="I1064" s="5"/>
      <c r="J1064" s="5"/>
      <c r="K1064" s="5"/>
      <c r="L1064" s="5"/>
      <c r="M1064" s="5"/>
      <c r="N1064" s="5"/>
      <c r="O1064" s="5"/>
      <c r="P1064" s="5"/>
      <c r="Q1064" s="5"/>
      <c r="R1064" s="5"/>
      <c r="S1064" s="5"/>
      <c r="T1064" s="5"/>
      <c r="U1064" s="5"/>
      <c r="V1064" s="5"/>
      <c r="W1064" s="5"/>
      <c r="X1064" s="5"/>
      <c r="Y1064" s="5"/>
      <c r="Z1064" s="5"/>
      <c r="AA1064" s="5"/>
      <c r="AB1064" s="5"/>
      <c r="AC1064" s="5"/>
      <c r="AD1064" s="5"/>
      <c r="AE1064" s="5"/>
      <c r="AF1064" s="5"/>
      <c r="AG1064" s="5"/>
      <c r="AH1064" s="5"/>
    </row>
    <row r="1065" spans="5:34" x14ac:dyDescent="0.25">
      <c r="E1065" s="5"/>
      <c r="F1065" s="15"/>
      <c r="G1065" s="5"/>
      <c r="H1065" s="5"/>
      <c r="I1065" s="5"/>
      <c r="J1065" s="5"/>
      <c r="K1065" s="5"/>
      <c r="L1065" s="5"/>
      <c r="M1065" s="5"/>
      <c r="N1065" s="5"/>
      <c r="O1065" s="5"/>
      <c r="P1065" s="5"/>
      <c r="Q1065" s="5"/>
      <c r="R1065" s="5"/>
      <c r="S1065" s="5"/>
      <c r="T1065" s="5"/>
      <c r="U1065" s="5"/>
      <c r="V1065" s="5"/>
      <c r="W1065" s="5"/>
      <c r="X1065" s="5"/>
      <c r="Y1065" s="5"/>
      <c r="Z1065" s="5"/>
      <c r="AA1065" s="5"/>
      <c r="AB1065" s="5"/>
      <c r="AC1065" s="5"/>
      <c r="AD1065" s="5"/>
      <c r="AE1065" s="5"/>
      <c r="AF1065" s="5"/>
      <c r="AG1065" s="5"/>
      <c r="AH1065" s="5"/>
    </row>
    <row r="1066" spans="5:34" x14ac:dyDescent="0.25">
      <c r="E1066" s="5"/>
      <c r="F1066" s="15"/>
      <c r="G1066" s="5"/>
      <c r="H1066" s="5"/>
      <c r="I1066" s="5"/>
      <c r="J1066" s="5"/>
      <c r="K1066" s="5"/>
      <c r="L1066" s="5"/>
      <c r="M1066" s="5"/>
      <c r="N1066" s="5"/>
      <c r="O1066" s="5"/>
      <c r="P1066" s="5"/>
      <c r="Q1066" s="5"/>
      <c r="R1066" s="5"/>
      <c r="S1066" s="5"/>
      <c r="T1066" s="5"/>
      <c r="U1066" s="5"/>
      <c r="V1066" s="5"/>
      <c r="W1066" s="5"/>
      <c r="X1066" s="5"/>
      <c r="Y1066" s="5"/>
      <c r="Z1066" s="5"/>
      <c r="AA1066" s="5"/>
      <c r="AB1066" s="5"/>
      <c r="AC1066" s="5"/>
      <c r="AD1066" s="5"/>
      <c r="AE1066" s="5"/>
      <c r="AF1066" s="5"/>
      <c r="AG1066" s="5"/>
      <c r="AH1066" s="5"/>
    </row>
    <row r="1067" spans="5:34" x14ac:dyDescent="0.25">
      <c r="E1067" s="5"/>
      <c r="F1067" s="15"/>
      <c r="G1067" s="5"/>
      <c r="H1067" s="5"/>
      <c r="I1067" s="5"/>
      <c r="J1067" s="5"/>
      <c r="K1067" s="5"/>
      <c r="L1067" s="5"/>
      <c r="M1067" s="5"/>
      <c r="N1067" s="5"/>
      <c r="O1067" s="5"/>
      <c r="P1067" s="5"/>
      <c r="Q1067" s="5"/>
      <c r="R1067" s="5"/>
      <c r="S1067" s="5"/>
      <c r="T1067" s="5"/>
      <c r="U1067" s="5"/>
      <c r="V1067" s="5"/>
      <c r="W1067" s="5"/>
      <c r="X1067" s="5"/>
      <c r="Y1067" s="5"/>
      <c r="Z1067" s="5"/>
      <c r="AA1067" s="5"/>
      <c r="AB1067" s="5"/>
      <c r="AC1067" s="5"/>
      <c r="AD1067" s="5"/>
      <c r="AE1067" s="5"/>
      <c r="AF1067" s="5"/>
      <c r="AG1067" s="5"/>
      <c r="AH1067" s="5"/>
    </row>
    <row r="1068" spans="5:34" x14ac:dyDescent="0.25">
      <c r="E1068" s="5"/>
      <c r="F1068" s="15"/>
      <c r="G1068" s="5"/>
      <c r="H1068" s="5"/>
      <c r="I1068" s="5"/>
      <c r="J1068" s="5"/>
      <c r="K1068" s="5"/>
      <c r="L1068" s="5"/>
      <c r="M1068" s="5"/>
      <c r="N1068" s="5"/>
      <c r="O1068" s="5"/>
      <c r="P1068" s="5"/>
      <c r="Q1068" s="5"/>
      <c r="R1068" s="5"/>
      <c r="S1068" s="5"/>
      <c r="T1068" s="5"/>
      <c r="U1068" s="5"/>
      <c r="V1068" s="5"/>
      <c r="W1068" s="5"/>
      <c r="X1068" s="5"/>
      <c r="Y1068" s="5"/>
      <c r="Z1068" s="5"/>
      <c r="AA1068" s="5"/>
      <c r="AB1068" s="5"/>
      <c r="AC1068" s="5"/>
      <c r="AD1068" s="5"/>
      <c r="AE1068" s="5"/>
      <c r="AF1068" s="5"/>
      <c r="AG1068" s="5"/>
      <c r="AH1068" s="5"/>
    </row>
    <row r="1069" spans="5:34" x14ac:dyDescent="0.25">
      <c r="E1069" s="5"/>
      <c r="F1069" s="15"/>
      <c r="G1069" s="5"/>
      <c r="H1069" s="5"/>
      <c r="I1069" s="5"/>
      <c r="J1069" s="5"/>
      <c r="K1069" s="5"/>
      <c r="L1069" s="5"/>
      <c r="M1069" s="5"/>
      <c r="N1069" s="5"/>
      <c r="O1069" s="5"/>
      <c r="P1069" s="5"/>
      <c r="Q1069" s="5"/>
      <c r="R1069" s="5"/>
      <c r="S1069" s="5"/>
      <c r="T1069" s="5"/>
      <c r="U1069" s="5"/>
      <c r="V1069" s="5"/>
      <c r="W1069" s="5"/>
      <c r="X1069" s="5"/>
      <c r="Y1069" s="5"/>
      <c r="Z1069" s="5"/>
      <c r="AA1069" s="5"/>
      <c r="AB1069" s="5"/>
      <c r="AC1069" s="5"/>
      <c r="AD1069" s="5"/>
      <c r="AE1069" s="5"/>
      <c r="AF1069" s="5"/>
      <c r="AG1069" s="5"/>
      <c r="AH1069" s="5"/>
    </row>
    <row r="1070" spans="5:34" x14ac:dyDescent="0.25">
      <c r="E1070" s="5"/>
      <c r="F1070" s="15"/>
      <c r="G1070" s="5"/>
      <c r="H1070" s="5"/>
      <c r="I1070" s="5"/>
      <c r="J1070" s="5"/>
      <c r="K1070" s="5"/>
      <c r="L1070" s="5"/>
      <c r="M1070" s="5"/>
      <c r="N1070" s="5"/>
      <c r="O1070" s="5"/>
      <c r="P1070" s="5"/>
      <c r="Q1070" s="5"/>
      <c r="R1070" s="5"/>
      <c r="S1070" s="5"/>
      <c r="T1070" s="5"/>
      <c r="U1070" s="5"/>
      <c r="V1070" s="5"/>
      <c r="W1070" s="5"/>
      <c r="X1070" s="5"/>
      <c r="Y1070" s="5"/>
      <c r="Z1070" s="5"/>
      <c r="AA1070" s="5"/>
      <c r="AB1070" s="5"/>
      <c r="AC1070" s="5"/>
      <c r="AD1070" s="5"/>
      <c r="AE1070" s="5"/>
      <c r="AF1070" s="5"/>
      <c r="AG1070" s="5"/>
      <c r="AH1070" s="5"/>
    </row>
    <row r="1071" spans="5:34" x14ac:dyDescent="0.25">
      <c r="E1071" s="5"/>
      <c r="F1071" s="15"/>
      <c r="G1071" s="5"/>
      <c r="H1071" s="5"/>
      <c r="I1071" s="5"/>
      <c r="J1071" s="5"/>
      <c r="K1071" s="5"/>
      <c r="L1071" s="5"/>
      <c r="M1071" s="5"/>
      <c r="N1071" s="5"/>
      <c r="O1071" s="5"/>
      <c r="P1071" s="5"/>
      <c r="Q1071" s="5"/>
      <c r="R1071" s="5"/>
      <c r="S1071" s="5"/>
      <c r="T1071" s="5"/>
      <c r="U1071" s="5"/>
      <c r="V1071" s="5"/>
      <c r="W1071" s="5"/>
      <c r="X1071" s="5"/>
      <c r="Y1071" s="5"/>
      <c r="Z1071" s="5"/>
      <c r="AA1071" s="5"/>
      <c r="AB1071" s="5"/>
      <c r="AC1071" s="5"/>
      <c r="AD1071" s="5"/>
      <c r="AE1071" s="5"/>
      <c r="AF1071" s="5"/>
      <c r="AG1071" s="5"/>
      <c r="AH1071" s="5"/>
    </row>
    <row r="1072" spans="5:34" x14ac:dyDescent="0.25">
      <c r="E1072" s="5"/>
      <c r="F1072" s="15"/>
      <c r="G1072" s="5"/>
      <c r="H1072" s="5"/>
      <c r="I1072" s="5"/>
      <c r="J1072" s="5"/>
      <c r="K1072" s="5"/>
      <c r="L1072" s="5"/>
      <c r="M1072" s="5"/>
      <c r="N1072" s="5"/>
      <c r="O1072" s="5"/>
      <c r="P1072" s="5"/>
      <c r="Q1072" s="5"/>
      <c r="R1072" s="5"/>
      <c r="S1072" s="5"/>
      <c r="T1072" s="5"/>
      <c r="U1072" s="5"/>
      <c r="V1072" s="5"/>
      <c r="W1072" s="5"/>
      <c r="X1072" s="5"/>
      <c r="Y1072" s="5"/>
      <c r="Z1072" s="5"/>
      <c r="AA1072" s="5"/>
      <c r="AB1072" s="5"/>
      <c r="AC1072" s="5"/>
      <c r="AD1072" s="5"/>
      <c r="AE1072" s="5"/>
      <c r="AF1072" s="5"/>
      <c r="AG1072" s="5"/>
      <c r="AH1072" s="5"/>
    </row>
    <row r="1073" spans="5:34" x14ac:dyDescent="0.25">
      <c r="E1073" s="5"/>
      <c r="F1073" s="15"/>
      <c r="G1073" s="5"/>
      <c r="H1073" s="5"/>
      <c r="I1073" s="5"/>
      <c r="J1073" s="5"/>
      <c r="K1073" s="5"/>
      <c r="L1073" s="5"/>
      <c r="M1073" s="5"/>
      <c r="N1073" s="5"/>
      <c r="O1073" s="5"/>
      <c r="P1073" s="5"/>
      <c r="Q1073" s="5"/>
      <c r="R1073" s="5"/>
      <c r="S1073" s="5"/>
      <c r="T1073" s="5"/>
      <c r="U1073" s="5"/>
      <c r="V1073" s="5"/>
      <c r="W1073" s="5"/>
      <c r="X1073" s="5"/>
      <c r="Y1073" s="5"/>
      <c r="Z1073" s="5"/>
      <c r="AA1073" s="5"/>
      <c r="AB1073" s="5"/>
      <c r="AC1073" s="5"/>
      <c r="AD1073" s="5"/>
      <c r="AE1073" s="5"/>
      <c r="AF1073" s="5"/>
      <c r="AG1073" s="5"/>
      <c r="AH1073" s="5"/>
    </row>
    <row r="1074" spans="5:34" x14ac:dyDescent="0.25">
      <c r="E1074" s="5"/>
      <c r="F1074" s="15"/>
      <c r="G1074" s="5"/>
      <c r="H1074" s="5"/>
      <c r="I1074" s="5"/>
      <c r="J1074" s="5"/>
      <c r="K1074" s="5"/>
      <c r="L1074" s="5"/>
      <c r="M1074" s="5"/>
      <c r="N1074" s="5"/>
      <c r="O1074" s="5"/>
      <c r="P1074" s="5"/>
      <c r="Q1074" s="5"/>
      <c r="R1074" s="5"/>
      <c r="S1074" s="5"/>
      <c r="T1074" s="5"/>
      <c r="U1074" s="5"/>
      <c r="V1074" s="5"/>
      <c r="W1074" s="5"/>
      <c r="X1074" s="5"/>
      <c r="Y1074" s="5"/>
      <c r="Z1074" s="5"/>
      <c r="AA1074" s="5"/>
      <c r="AB1074" s="5"/>
      <c r="AC1074" s="5"/>
      <c r="AD1074" s="5"/>
      <c r="AE1074" s="5"/>
      <c r="AF1074" s="5"/>
      <c r="AG1074" s="5"/>
      <c r="AH1074" s="5"/>
    </row>
    <row r="1075" spans="5:34" x14ac:dyDescent="0.25">
      <c r="E1075" s="5"/>
      <c r="F1075" s="15"/>
      <c r="G1075" s="5"/>
      <c r="H1075" s="5"/>
      <c r="I1075" s="5"/>
      <c r="J1075" s="5"/>
      <c r="K1075" s="5"/>
      <c r="L1075" s="5"/>
      <c r="M1075" s="5"/>
      <c r="N1075" s="5"/>
      <c r="O1075" s="5"/>
      <c r="P1075" s="5"/>
      <c r="Q1075" s="5"/>
      <c r="R1075" s="5"/>
      <c r="S1075" s="5"/>
      <c r="T1075" s="5"/>
      <c r="U1075" s="5"/>
      <c r="V1075" s="5"/>
      <c r="W1075" s="5"/>
      <c r="X1075" s="5"/>
      <c r="Y1075" s="5"/>
      <c r="Z1075" s="5"/>
      <c r="AA1075" s="5"/>
      <c r="AB1075" s="5"/>
      <c r="AC1075" s="5"/>
      <c r="AD1075" s="5"/>
      <c r="AE1075" s="5"/>
      <c r="AF1075" s="5"/>
      <c r="AG1075" s="5"/>
      <c r="AH1075" s="5"/>
    </row>
    <row r="1076" spans="5:34" x14ac:dyDescent="0.25">
      <c r="E1076" s="5"/>
      <c r="F1076" s="15"/>
      <c r="G1076" s="5"/>
      <c r="H1076" s="5"/>
      <c r="I1076" s="5"/>
      <c r="J1076" s="5"/>
      <c r="K1076" s="5"/>
      <c r="L1076" s="5"/>
      <c r="M1076" s="5"/>
      <c r="N1076" s="5"/>
      <c r="O1076" s="5"/>
      <c r="P1076" s="5"/>
      <c r="Q1076" s="5"/>
      <c r="R1076" s="5"/>
      <c r="S1076" s="5"/>
      <c r="T1076" s="5"/>
      <c r="U1076" s="5"/>
      <c r="V1076" s="5"/>
      <c r="W1076" s="5"/>
      <c r="X1076" s="5"/>
      <c r="Y1076" s="5"/>
      <c r="Z1076" s="5"/>
      <c r="AA1076" s="5"/>
      <c r="AB1076" s="5"/>
      <c r="AC1076" s="5"/>
      <c r="AD1076" s="5"/>
      <c r="AE1076" s="5"/>
      <c r="AF1076" s="5"/>
      <c r="AG1076" s="5"/>
      <c r="AH1076" s="5"/>
    </row>
    <row r="1077" spans="5:34" x14ac:dyDescent="0.25">
      <c r="E1077" s="5"/>
      <c r="F1077" s="15"/>
      <c r="G1077" s="5"/>
      <c r="H1077" s="5"/>
      <c r="I1077" s="5"/>
      <c r="J1077" s="5"/>
      <c r="K1077" s="5"/>
      <c r="L1077" s="5"/>
      <c r="M1077" s="5"/>
      <c r="N1077" s="5"/>
      <c r="O1077" s="5"/>
      <c r="P1077" s="5"/>
      <c r="Q1077" s="5"/>
      <c r="R1077" s="5"/>
      <c r="S1077" s="5"/>
      <c r="T1077" s="5"/>
      <c r="U1077" s="5"/>
      <c r="V1077" s="5"/>
      <c r="W1077" s="5"/>
      <c r="X1077" s="5"/>
      <c r="Y1077" s="5"/>
      <c r="Z1077" s="5"/>
      <c r="AA1077" s="5"/>
      <c r="AB1077" s="5"/>
      <c r="AC1077" s="5"/>
      <c r="AD1077" s="5"/>
      <c r="AE1077" s="5"/>
      <c r="AF1077" s="5"/>
      <c r="AG1077" s="5"/>
      <c r="AH1077" s="5"/>
    </row>
    <row r="1078" spans="5:34" x14ac:dyDescent="0.25">
      <c r="E1078" s="5"/>
      <c r="F1078" s="15"/>
      <c r="G1078" s="5"/>
      <c r="H1078" s="5"/>
      <c r="I1078" s="5"/>
      <c r="J1078" s="5"/>
      <c r="K1078" s="5"/>
      <c r="L1078" s="5"/>
      <c r="M1078" s="5"/>
      <c r="N1078" s="5"/>
      <c r="O1078" s="5"/>
      <c r="P1078" s="5"/>
      <c r="Q1078" s="5"/>
      <c r="R1078" s="5"/>
      <c r="S1078" s="5"/>
      <c r="T1078" s="5"/>
      <c r="U1078" s="5"/>
      <c r="V1078" s="5"/>
      <c r="W1078" s="5"/>
      <c r="X1078" s="5"/>
      <c r="Y1078" s="5"/>
      <c r="Z1078" s="5"/>
      <c r="AA1078" s="5"/>
      <c r="AB1078" s="5"/>
      <c r="AC1078" s="5"/>
      <c r="AD1078" s="5"/>
      <c r="AE1078" s="5"/>
      <c r="AF1078" s="5"/>
      <c r="AG1078" s="5"/>
      <c r="AH1078" s="5"/>
    </row>
    <row r="1079" spans="5:34" x14ac:dyDescent="0.25">
      <c r="E1079" s="5"/>
      <c r="F1079" s="15"/>
      <c r="G1079" s="5"/>
      <c r="H1079" s="5"/>
      <c r="I1079" s="5"/>
      <c r="J1079" s="5"/>
      <c r="K1079" s="5"/>
      <c r="L1079" s="5"/>
      <c r="M1079" s="5"/>
      <c r="N1079" s="5"/>
      <c r="O1079" s="5"/>
      <c r="P1079" s="5"/>
      <c r="Q1079" s="5"/>
      <c r="R1079" s="5"/>
      <c r="S1079" s="5"/>
      <c r="T1079" s="5"/>
      <c r="U1079" s="5"/>
      <c r="V1079" s="5"/>
      <c r="W1079" s="5"/>
      <c r="X1079" s="5"/>
      <c r="Y1079" s="5"/>
      <c r="Z1079" s="5"/>
      <c r="AA1079" s="5"/>
      <c r="AB1079" s="5"/>
      <c r="AC1079" s="5"/>
      <c r="AD1079" s="5"/>
      <c r="AE1079" s="5"/>
      <c r="AF1079" s="5"/>
      <c r="AG1079" s="5"/>
      <c r="AH1079" s="5"/>
    </row>
  </sheetData>
  <sortState ref="A2:G144">
    <sortCondition ref="C1"/>
  </sortState>
  <customSheetViews>
    <customSheetView guid="{162F2040-83A6-47EC-9159-3AF1E231412C}" scale="80">
      <pane ySplit="1" topLeftCell="A2" activePane="bottomLeft" state="frozen"/>
      <selection pane="bottomLeft" activeCell="C2" sqref="C2"/>
      <pageMargins left="0.7" right="0.7" top="0.75" bottom="0.75" header="0.3" footer="0.3"/>
      <pageSetup orientation="portrait" horizontalDpi="0" verticalDpi="0" r:id="rId1"/>
    </customSheetView>
    <customSheetView guid="{116609AE-1E5D-4150-82A3-32B2ECFFEEE5}" scale="80" topLeftCell="C1">
      <pane ySplit="1" topLeftCell="A225" activePane="bottomLeft" state="frozen"/>
      <selection pane="bottomLeft" activeCell="C235" sqref="A235:XFD236"/>
      <pageMargins left="0.7" right="0.7" top="0.75" bottom="0.75" header="0.3" footer="0.3"/>
      <pageSetup orientation="portrait" horizontalDpi="0" verticalDpi="0" r:id="rId2"/>
    </customSheetView>
  </customSheetViews>
  <hyperlinks>
    <hyperlink ref="F140" r:id="rId3"/>
    <hyperlink ref="F141" r:id="rId4"/>
    <hyperlink ref="F142" r:id="rId5"/>
    <hyperlink ref="F125" r:id="rId6"/>
    <hyperlink ref="F124" r:id="rId7"/>
    <hyperlink ref="F139" r:id="rId8"/>
    <hyperlink ref="F137" r:id="rId9"/>
    <hyperlink ref="F138" r:id="rId10"/>
    <hyperlink ref="F136" r:id="rId11"/>
    <hyperlink ref="F135" r:id="rId12"/>
    <hyperlink ref="F134" r:id="rId13"/>
    <hyperlink ref="F133" r:id="rId14"/>
    <hyperlink ref="F132" r:id="rId15"/>
    <hyperlink ref="F131" r:id="rId16"/>
    <hyperlink ref="F130" r:id="rId17"/>
    <hyperlink ref="F126" r:id="rId18"/>
    <hyperlink ref="F127" r:id="rId19"/>
    <hyperlink ref="F128" r:id="rId20"/>
    <hyperlink ref="F129" r:id="rId21"/>
    <hyperlink ref="F123" r:id="rId22"/>
    <hyperlink ref="F122" r:id="rId23"/>
    <hyperlink ref="F121" r:id="rId24"/>
    <hyperlink ref="F120" r:id="rId25"/>
    <hyperlink ref="F119" r:id="rId26"/>
    <hyperlink ref="F118" r:id="rId27"/>
    <hyperlink ref="F117" r:id="rId28"/>
    <hyperlink ref="F116" r:id="rId29"/>
    <hyperlink ref="F115" r:id="rId30"/>
    <hyperlink ref="F113" r:id="rId31"/>
    <hyperlink ref="F112" r:id="rId32"/>
    <hyperlink ref="F111" r:id="rId33"/>
    <hyperlink ref="F110" r:id="rId34"/>
    <hyperlink ref="F108" r:id="rId35"/>
    <hyperlink ref="F107" r:id="rId36"/>
    <hyperlink ref="F106" r:id="rId37"/>
    <hyperlink ref="F103" r:id="rId38"/>
    <hyperlink ref="F104" r:id="rId39"/>
    <hyperlink ref="F105" r:id="rId40"/>
    <hyperlink ref="F102" r:id="rId41"/>
    <hyperlink ref="F101" r:id="rId42"/>
    <hyperlink ref="F100" r:id="rId43"/>
    <hyperlink ref="F99" r:id="rId44"/>
    <hyperlink ref="F98" r:id="rId45"/>
    <hyperlink ref="F96" r:id="rId46"/>
    <hyperlink ref="F97" r:id="rId47"/>
    <hyperlink ref="F95" r:id="rId48"/>
    <hyperlink ref="F93" r:id="rId49"/>
    <hyperlink ref="F94" r:id="rId50"/>
    <hyperlink ref="F91" r:id="rId51"/>
    <hyperlink ref="F92" r:id="rId52"/>
    <hyperlink ref="F89" r:id="rId53"/>
    <hyperlink ref="F90" r:id="rId54"/>
    <hyperlink ref="F85" r:id="rId55"/>
    <hyperlink ref="F86" r:id="rId56"/>
    <hyperlink ref="F87" r:id="rId57"/>
    <hyperlink ref="F88" r:id="rId58"/>
    <hyperlink ref="F83" r:id="rId59"/>
    <hyperlink ref="F84" r:id="rId60"/>
    <hyperlink ref="F143" r:id="rId61"/>
  </hyperlinks>
  <pageMargins left="0.7" right="0.7" top="0.75" bottom="0.75" header="0.3" footer="0.3"/>
  <pageSetup orientation="portrait" horizontalDpi="0" verticalDpi="0"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162F2040-83A6-47EC-9159-3AF1E231412C}">
      <pageMargins left="0.7" right="0.7" top="0.75" bottom="0.75" header="0.3" footer="0.3"/>
    </customSheetView>
    <customSheetView guid="{116609AE-1E5D-4150-82A3-32B2ECFFEEE5}">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162F2040-83A6-47EC-9159-3AF1E231412C}">
      <pageMargins left="0.7" right="0.7" top="0.75" bottom="0.75" header="0.3" footer="0.3"/>
    </customSheetView>
    <customSheetView guid="{116609AE-1E5D-4150-82A3-32B2ECFFEEE5}">
      <pageMargins left="0.7" right="0.7" top="0.75" bottom="0.75" header="0.3" footer="0.3"/>
    </customSheetView>
  </customSheetViews>
  <pageMargins left="0.7" right="0.7" top="0.75" bottom="0.75" header="0.3" footer="0.3"/>
</worksheet>
</file>

<file path=xl/worksheets/wsSortMap1.xml><?xml version="1.0" encoding="utf-8"?>
<worksheetSortMap xmlns="http://schemas.microsoft.com/office/excel/2006/main">
  <rowSortMap ref="A2:XFD143" count="142">
    <row newVal="1" oldVal="142"/>
    <row newVal="2" oldVal="141"/>
    <row newVal="3" oldVal="139"/>
    <row newVal="4" oldVal="140"/>
    <row newVal="5" oldVal="138"/>
    <row newVal="6" oldVal="137"/>
    <row newVal="7" oldVal="135"/>
    <row newVal="8" oldVal="136"/>
    <row newVal="9" oldVal="134"/>
    <row newVal="10" oldVal="133"/>
    <row newVal="11" oldVal="132"/>
    <row newVal="12" oldVal="131"/>
    <row newVal="13" oldVal="130"/>
    <row newVal="14" oldVal="129"/>
    <row newVal="15" oldVal="127"/>
    <row newVal="16" oldVal="128"/>
    <row newVal="17" oldVal="126"/>
    <row newVal="18" oldVal="125"/>
    <row newVal="19" oldVal="124"/>
    <row newVal="20" oldVal="123"/>
    <row newVal="21" oldVal="122"/>
    <row newVal="22" oldVal="111"/>
    <row newVal="23" oldVal="121"/>
    <row newVal="24" oldVal="120"/>
    <row newVal="25" oldVal="119"/>
    <row newVal="26" oldVal="118"/>
    <row newVal="27" oldVal="117"/>
    <row newVal="28" oldVal="116"/>
    <row newVal="29" oldVal="114"/>
    <row newVal="30" oldVal="115"/>
    <row newVal="31" oldVal="113"/>
    <row newVal="32" oldVal="112"/>
    <row newVal="33" oldVal="109"/>
    <row newVal="34" oldVal="110"/>
    <row newVal="35" oldVal="108"/>
    <row newVal="36" oldVal="106"/>
    <row newVal="37" oldVal="107"/>
    <row newVal="38" oldVal="105"/>
    <row newVal="39" oldVal="104"/>
    <row newVal="40" oldVal="103"/>
    <row newVal="41" oldVal="102"/>
    <row newVal="42" oldVal="101"/>
    <row newVal="43" oldVal="99"/>
    <row newVal="44" oldVal="100"/>
    <row newVal="45" oldVal="98"/>
    <row newVal="46" oldVal="97"/>
    <row newVal="47" oldVal="96"/>
    <row newVal="48" oldVal="95"/>
    <row newVal="49" oldVal="94"/>
    <row newVal="50" oldVal="93"/>
    <row newVal="51" oldVal="92"/>
    <row newVal="52" oldVal="90"/>
    <row newVal="53" oldVal="91"/>
    <row newVal="54" oldVal="89"/>
    <row newVal="55" oldVal="88"/>
    <row newVal="56" oldVal="87"/>
    <row newVal="57" oldVal="86"/>
    <row newVal="58" oldVal="85"/>
    <row newVal="59" oldVal="84"/>
    <row newVal="60" oldVal="83"/>
    <row newVal="61" oldVal="82"/>
    <row newVal="62" oldVal="81"/>
    <row newVal="63" oldVal="79"/>
    <row newVal="64" oldVal="80"/>
    <row newVal="65" oldVal="78"/>
    <row newVal="66" oldVal="77"/>
    <row newVal="67" oldVal="74"/>
    <row newVal="68" oldVal="75"/>
    <row newVal="69" oldVal="76"/>
    <row newVal="70" oldVal="72"/>
    <row newVal="71" oldVal="73"/>
    <row newVal="72" oldVal="71"/>
    <row newVal="73" oldVal="69"/>
    <row newVal="74" oldVal="70"/>
    <row newVal="75" oldVal="67"/>
    <row newVal="76" oldVal="68"/>
    <row newVal="77" oldVal="66"/>
    <row newVal="78" oldVal="65"/>
    <row newVal="79" oldVal="64"/>
    <row newVal="80" oldVal="63"/>
    <row newVal="81" oldVal="62"/>
    <row newVal="82" oldVal="60"/>
    <row newVal="83" oldVal="61"/>
    <row newVal="84" oldVal="56"/>
    <row newVal="85" oldVal="57"/>
    <row newVal="86" oldVal="58"/>
    <row newVal="87" oldVal="59"/>
    <row newVal="88" oldVal="54"/>
    <row newVal="89" oldVal="55"/>
    <row newVal="90" oldVal="52"/>
    <row newVal="91" oldVal="53"/>
    <row newVal="92" oldVal="50"/>
    <row newVal="93" oldVal="51"/>
    <row newVal="94" oldVal="49"/>
    <row newVal="95" oldVal="47"/>
    <row newVal="96" oldVal="48"/>
    <row newVal="97" oldVal="46"/>
    <row newVal="98" oldVal="45"/>
    <row newVal="99" oldVal="44"/>
    <row newVal="100" oldVal="43"/>
    <row newVal="101" oldVal="42"/>
    <row newVal="102" oldVal="39"/>
    <row newVal="103" oldVal="40"/>
    <row newVal="104" oldVal="41"/>
    <row newVal="105" oldVal="38"/>
    <row newVal="106" oldVal="36"/>
    <row newVal="107" oldVal="35"/>
    <row newVal="108" oldVal="34"/>
    <row newVal="109" oldVal="33"/>
    <row newVal="110" oldVal="32"/>
    <row newVal="111" oldVal="31"/>
    <row newVal="112" oldVal="29"/>
    <row newVal="113" oldVal="30"/>
    <row newVal="114" oldVal="28"/>
    <row newVal="115" oldVal="27"/>
    <row newVal="116" oldVal="26"/>
    <row newVal="117" oldVal="25"/>
    <row newVal="118" oldVal="24"/>
    <row newVal="119" oldVal="23"/>
    <row newVal="120" oldVal="22"/>
    <row newVal="121" oldVal="21"/>
    <row newVal="122" oldVal="20"/>
    <row newVal="123" oldVal="19"/>
    <row newVal="124" oldVal="18"/>
    <row newVal="125" oldVal="14"/>
    <row newVal="126" oldVal="15"/>
    <row newVal="127" oldVal="16"/>
    <row newVal="128" oldVal="17"/>
    <row newVal="129" oldVal="13"/>
    <row newVal="130" oldVal="12"/>
    <row newVal="131" oldVal="11"/>
    <row newVal="132" oldVal="10"/>
    <row newVal="133" oldVal="9"/>
    <row newVal="134" oldVal="8"/>
    <row newVal="135" oldVal="7"/>
    <row newVal="136" oldVal="5"/>
    <row newVal="137" oldVal="6"/>
    <row newVal="138" oldVal="4"/>
    <row newVal="139" oldVal="1"/>
    <row newVal="140" oldVal="2"/>
    <row newVal="141" oldVal="3"/>
    <row newVal="142" oldVal="37"/>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Jolley</dc:creator>
  <cp:lastModifiedBy>Jeffrey Smith</cp:lastModifiedBy>
  <dcterms:created xsi:type="dcterms:W3CDTF">2013-07-15T15:47:50Z</dcterms:created>
  <dcterms:modified xsi:type="dcterms:W3CDTF">2014-03-12T20:25:47Z</dcterms:modified>
</cp:coreProperties>
</file>